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65521" windowWidth="7650" windowHeight="8190" tabRatio="912" activeTab="1"/>
  </bookViews>
  <sheets>
    <sheet name="表紙" sheetId="1" r:id="rId1"/>
    <sheet name="次第 " sheetId="2" r:id="rId2"/>
    <sheet name="H22事業報告" sheetId="3" r:id="rId3"/>
    <sheet name="H22会計報告" sheetId="4" r:id="rId4"/>
    <sheet name="役員名簿" sheetId="5" r:id="rId5"/>
    <sheet name="H23事業計画" sheetId="6" r:id="rId6"/>
    <sheet name="H23予算案" sheetId="7" r:id="rId7"/>
    <sheet name="指導者資格" sheetId="8" r:id="rId8"/>
  </sheets>
  <definedNames/>
  <calcPr fullCalcOnLoad="1"/>
</workbook>
</file>

<file path=xl/sharedStrings.xml><?xml version="1.0" encoding="utf-8"?>
<sst xmlns="http://schemas.openxmlformats.org/spreadsheetml/2006/main" count="396" uniqueCount="286">
  <si>
    <t>岐阜県小学生バレーボール連盟総会</t>
  </si>
  <si>
    <t>男子</t>
  </si>
  <si>
    <t>女子</t>
  </si>
  <si>
    <t>山県市総合体育館</t>
  </si>
  <si>
    <t>事　　業　　名</t>
  </si>
  <si>
    <t>備　　考</t>
  </si>
  <si>
    <t>日　程</t>
  </si>
  <si>
    <t>岐阜市北部体育館会議室</t>
  </si>
  <si>
    <t>岐阜県小学生バレーボール連盟</t>
  </si>
  <si>
    <t>受付：１８時３０分～</t>
  </si>
  <si>
    <t>開会：１９時００分～</t>
  </si>
  <si>
    <t>開会の辞</t>
  </si>
  <si>
    <t>会長挨拶</t>
  </si>
  <si>
    <t>議長選出</t>
  </si>
  <si>
    <t>議事</t>
  </si>
  <si>
    <t>閉会の辞</t>
  </si>
  <si>
    <t>次　　　第</t>
  </si>
  <si>
    <t>その他</t>
  </si>
  <si>
    <t>総　　　　会</t>
  </si>
  <si>
    <t>東京都</t>
  </si>
  <si>
    <t>２．</t>
  </si>
  <si>
    <t>４．</t>
  </si>
  <si>
    <t>（１）</t>
  </si>
  <si>
    <t>（２）</t>
  </si>
  <si>
    <t>（３）</t>
  </si>
  <si>
    <t>１．</t>
  </si>
  <si>
    <t>３．</t>
  </si>
  <si>
    <t>（６）</t>
  </si>
  <si>
    <t>（７）</t>
  </si>
  <si>
    <t>（８）</t>
  </si>
  <si>
    <t>５．</t>
  </si>
  <si>
    <t>定足数確認</t>
  </si>
  <si>
    <t>６．</t>
  </si>
  <si>
    <t>７．</t>
  </si>
  <si>
    <t>議長解任</t>
  </si>
  <si>
    <t>岐阜市北部体育館</t>
  </si>
  <si>
    <t>各務原市総合体育館</t>
  </si>
  <si>
    <t>長良川スポーツプラザ</t>
  </si>
  <si>
    <t>役職</t>
  </si>
  <si>
    <t>氏名</t>
  </si>
  <si>
    <t>支部</t>
  </si>
  <si>
    <t>会　長</t>
  </si>
  <si>
    <t>副会長</t>
  </si>
  <si>
    <t>土屋　健二</t>
  </si>
  <si>
    <t>村瀬登使文</t>
  </si>
  <si>
    <t>小島　徳文</t>
  </si>
  <si>
    <t>顧　問</t>
  </si>
  <si>
    <t>髙瀨　晴夫</t>
  </si>
  <si>
    <t>中濃</t>
  </si>
  <si>
    <t>副理事長
西濃支部長</t>
  </si>
  <si>
    <t>西濃</t>
  </si>
  <si>
    <t>大畑　賢次</t>
  </si>
  <si>
    <t>可茂</t>
  </si>
  <si>
    <t>副理事長
飛騨支部長</t>
  </si>
  <si>
    <t>飛騨</t>
  </si>
  <si>
    <t>副理事長
東濃支部長</t>
  </si>
  <si>
    <t>吉田　景一</t>
  </si>
  <si>
    <t>東濃</t>
  </si>
  <si>
    <t>副理事長
岐阜支部長</t>
  </si>
  <si>
    <t>岐阜</t>
  </si>
  <si>
    <t>事務局長</t>
  </si>
  <si>
    <t>松原　淳也</t>
  </si>
  <si>
    <t>常任理事</t>
  </si>
  <si>
    <t>平野　誠二</t>
  </si>
  <si>
    <t>後藤　昌英</t>
  </si>
  <si>
    <t>熊沢　一朋</t>
  </si>
  <si>
    <t>常任理事
指導普及委員長</t>
  </si>
  <si>
    <t>宮部あき代</t>
  </si>
  <si>
    <t>折戸　辰彦</t>
  </si>
  <si>
    <t>近藤　利哉</t>
  </si>
  <si>
    <t>安達 耕三</t>
  </si>
  <si>
    <t>天野　彰一</t>
  </si>
  <si>
    <t>可茂</t>
  </si>
  <si>
    <t>主　事</t>
  </si>
  <si>
    <t>安達 耕三（兼）</t>
  </si>
  <si>
    <t>会　計</t>
  </si>
  <si>
    <t>推薦</t>
  </si>
  <si>
    <t>監　事</t>
  </si>
  <si>
    <t>審判委員長</t>
  </si>
  <si>
    <t>北川　武志</t>
  </si>
  <si>
    <t>榎木　計正</t>
  </si>
  <si>
    <t>平川　俊雄</t>
  </si>
  <si>
    <t>熊沢　一朋(兼）</t>
  </si>
  <si>
    <t>高橋　永治</t>
  </si>
  <si>
    <t>岩井　治夫</t>
  </si>
  <si>
    <t>指導者資格について</t>
  </si>
  <si>
    <t>大垣市総合体育館</t>
  </si>
  <si>
    <t>安八町総合体育館</t>
  </si>
  <si>
    <t>県小連の扱い方</t>
  </si>
  <si>
    <t>ジュニアグロウアップ育成事業</t>
  </si>
  <si>
    <t>ジュニアグロウアップ育成事業</t>
  </si>
  <si>
    <t>鈴木　雄二</t>
  </si>
  <si>
    <t>多治見市総合体育館</t>
  </si>
  <si>
    <t>常任理事
競技委員長</t>
  </si>
  <si>
    <t>本多　広国</t>
  </si>
  <si>
    <t>顧　問
（県協会理事長）</t>
  </si>
  <si>
    <t>顧　問
（県協会事務局長）</t>
  </si>
  <si>
    <t>二次講習会</t>
  </si>
  <si>
    <t>期日</t>
  </si>
  <si>
    <t>一次講習会</t>
  </si>
  <si>
    <t>(日小連　通達）</t>
  </si>
  <si>
    <t>指導者資格</t>
  </si>
  <si>
    <t>吉井　高志</t>
  </si>
  <si>
    <t>日下部 寿</t>
  </si>
  <si>
    <t>大森　祥生</t>
  </si>
  <si>
    <t>-1-</t>
  </si>
  <si>
    <t>中井　俊策</t>
  </si>
  <si>
    <t>静岡県</t>
  </si>
  <si>
    <t>美濃加茂市プラザちゅうたい</t>
  </si>
  <si>
    <t>8月11日～
14日</t>
  </si>
  <si>
    <t>岐阜市北部体育館　会議室</t>
  </si>
  <si>
    <t>長良川スポーツプラザ　研修室</t>
  </si>
  <si>
    <t>-3-</t>
  </si>
  <si>
    <t>―</t>
  </si>
  <si>
    <t>-6-</t>
  </si>
  <si>
    <t>郡上市総合体育館</t>
  </si>
  <si>
    <t>副理事長
可茂支部長
総務委員長
強化委員長</t>
  </si>
  <si>
    <t>理事長
中濃支部長
倫理委員長</t>
  </si>
  <si>
    <t>開催地</t>
  </si>
  <si>
    <t>-5-</t>
  </si>
  <si>
    <t>（５）</t>
  </si>
  <si>
    <t>（４）</t>
  </si>
  <si>
    <t>（一次講習会を受講しているもの）</t>
  </si>
  <si>
    <t>平成２３年度　事業計画（案）</t>
  </si>
  <si>
    <t>ファミリーマートカップ　第31回　全日本バレーボール小学生大会
　岐阜県大会　実行委員会</t>
  </si>
  <si>
    <t>ファミリーマートカップ　第31回　全日本バレーボール小学生大会
　岐阜県大会　抽選会</t>
  </si>
  <si>
    <r>
      <t>ファミリーマートカップ　第</t>
    </r>
    <r>
      <rPr>
        <sz val="11"/>
        <rFont val="ＭＳ Ｐゴシック"/>
        <family val="3"/>
      </rPr>
      <t>31</t>
    </r>
    <r>
      <rPr>
        <sz val="11"/>
        <rFont val="ＭＳ Ｐゴシック"/>
        <family val="3"/>
      </rPr>
      <t xml:space="preserve">回　全日本バレーボール小学生大会
　岐阜県大会　（1日目）
</t>
    </r>
    <r>
      <rPr>
        <sz val="11"/>
        <rFont val="ＭＳ Ｐゴシック"/>
        <family val="3"/>
      </rPr>
      <t xml:space="preserve">    　　 男子　１２チーム　　　　女子　３２チーム</t>
    </r>
  </si>
  <si>
    <r>
      <t>ファミリーマートカップ　第</t>
    </r>
    <r>
      <rPr>
        <sz val="11"/>
        <rFont val="ＭＳ Ｐゴシック"/>
        <family val="3"/>
      </rPr>
      <t>31</t>
    </r>
    <r>
      <rPr>
        <sz val="11"/>
        <rFont val="ＭＳ Ｐゴシック"/>
        <family val="3"/>
      </rPr>
      <t xml:space="preserve">回　全日本バレーボール小学生大会
　岐阜県大会　（2日目）
</t>
    </r>
    <r>
      <rPr>
        <sz val="11"/>
        <rFont val="ＭＳ Ｐゴシック"/>
        <family val="3"/>
      </rPr>
      <t xml:space="preserve">    　　 男子　４チーム　　　　女子　８チーム</t>
    </r>
  </si>
  <si>
    <t>第30回　読売旗争奪　岐阜県小学生バレーボール大会　抽選会</t>
  </si>
  <si>
    <t>第30回　読売旗争奪　岐阜県小学生バレーボール大会　
　　　　　男子　８チーム　　　　女子　１６チーム</t>
  </si>
  <si>
    <t>第18回　中日旗争奪　岐阜県小学生バレーボール大会　抽選会</t>
  </si>
  <si>
    <t>第18回　中日旗争奪　岐阜県小学生バレーボール大会　第1日目
　　　　　　　　　男女問わず　４８チーム</t>
  </si>
  <si>
    <t>第18回　中日旗争奪　岐阜県小学生バレーボール大会　第２日目
　　　　　　　　 男女問わず　１６チーム</t>
  </si>
  <si>
    <t>第33回　東海小学生大会
ファミリーマートカップ　第31回　全日本バレーボール小学生大会
　　岐阜県大会の２位・３位が出場（男女共）</t>
  </si>
  <si>
    <t>平成24年
2月25日（土）～
　　   26日（日）</t>
  </si>
  <si>
    <t>第13回　東海小学生新人大会
　　岐阜県新人戦大会の１位・２位・３位が出場（男女共）</t>
  </si>
  <si>
    <t>平成22年度　事業報告</t>
  </si>
  <si>
    <t>平成22年度　会計報告</t>
  </si>
  <si>
    <t>平成22年度　監査報告</t>
  </si>
  <si>
    <t>平成23年度　事業計画案</t>
  </si>
  <si>
    <t>平成23年度　予算案</t>
  </si>
  <si>
    <t>岐阜市北部体育館　会議室</t>
  </si>
  <si>
    <t>平成２２年度　事業報告</t>
  </si>
  <si>
    <t>第29回　読売旗争奪
岐阜県小学生バレーボール岐阜県大会　抽選会</t>
  </si>
  <si>
    <t>第29回　読売旗争奪　岐阜県小学生バレーボール岐阜県大会
　　　　　　男子８チーム　　女子１６チーム</t>
  </si>
  <si>
    <t>第17回　中日旗争奪　岐阜県小学生バレーボール岐阜県大会　抽選会</t>
  </si>
  <si>
    <t>第17回　中日旗争奪　岐阜県小学生バレーボール岐阜県大会　第２日目
　　　　　　　１６チーム</t>
  </si>
  <si>
    <t>第29回　岐阜県小学生バレーボール新人戦大会　　抽選会</t>
  </si>
  <si>
    <t>第29回　岐阜県小学生バレーボール新人戦岐阜県大会
　　　　　　　男子８チーム　　女子１６チーム</t>
  </si>
  <si>
    <t>第32回　東海小学生大会</t>
  </si>
  <si>
    <t>ファミリーマートカップ　第30回記念　全国小学生バレーボール大会　</t>
  </si>
  <si>
    <t>第12回　東海小学生新人大会</t>
  </si>
  <si>
    <t>Ｈ２３・２４年度　岐阜県小学生バレーボール連盟役員（案）</t>
  </si>
  <si>
    <t>役員の改選</t>
  </si>
  <si>
    <t>優   勝　　下　　　宮　　　
準優勝　　高　　　富　　　
第３位     蘇原第一 
第３位     白鳥男子</t>
  </si>
  <si>
    <t xml:space="preserve">優   勝　　下　　　呂　
準優勝　　城　　　西　　
第３位   　岐阜北方ヴィクトリー  
第３位     川　　　並 </t>
  </si>
  <si>
    <t>岐阜市西部体育館</t>
  </si>
  <si>
    <t>下呂市交流会館（アクティブ）</t>
  </si>
  <si>
    <t xml:space="preserve">優   勝　　蘇原第一　　
準優勝　　下 　　宮　　
第３位     鵜沼第２  
第３位     高　　富  </t>
  </si>
  <si>
    <t xml:space="preserve">優   勝　　下　呂　
準優勝　　垂　井　　
第３位     岐　阜  
第３位     うずら  </t>
  </si>
  <si>
    <t>岐阜市民総合体育館</t>
  </si>
  <si>
    <t>JA・アグリパーク（岐阜市）
上石津総合体育館
郡上市総合体育館
美濃加茂中学高等学校</t>
  </si>
  <si>
    <t>《出場チーム》
下宮</t>
  </si>
  <si>
    <t xml:space="preserve">《出場チーム》
下呂      </t>
  </si>
  <si>
    <t>《出場チーム》
高　　　富　　　
蘇原第一
　　</t>
  </si>
  <si>
    <t xml:space="preserve">《出場チーム》
城　　　西
岐阜北方ヴィクトリー　　 
</t>
  </si>
  <si>
    <t>第17回　中日旗争奪　岐阜県小学生バレーボール岐阜県大会　第1日目
　　　　　　　４８チーム</t>
  </si>
  <si>
    <t>7月31日（日）</t>
  </si>
  <si>
    <r>
      <t>ファミリーマートカップ　第3</t>
    </r>
    <r>
      <rPr>
        <sz val="11"/>
        <rFont val="ＭＳ Ｐゴシック"/>
        <family val="3"/>
      </rPr>
      <t>1</t>
    </r>
    <r>
      <rPr>
        <sz val="11"/>
        <rFont val="ＭＳ Ｐゴシック"/>
        <family val="3"/>
      </rPr>
      <t>回　全日本バレーボール小学生大会
　　岐阜県大会の１位が出場（男女共）</t>
    </r>
  </si>
  <si>
    <t>山県市総合体育館</t>
  </si>
  <si>
    <t>長良川スポーツプラザ　大会議室</t>
  </si>
  <si>
    <t>第30回　岐阜県小学生バレーボール新人戦大会　
　　　　　男子　８チーム　　　　女子　１６チーム</t>
  </si>
  <si>
    <t>第30回　岐阜県小学生バレーボール新人戦大会　抽選会</t>
  </si>
  <si>
    <t>岐阜市西部体育館</t>
  </si>
  <si>
    <t>優   勝   ﻿下 宮  
準優勝　 城西　　
第３位    真正JVC
第３位    華陽　</t>
  </si>
  <si>
    <t>優   勝   鵜沼第２
準優勝　 レッツＶ．Ｂ．Ｃ　　　
第３位   下羽栗ボーイズ
第３位   岐南セレージャＶ．Ｃ　</t>
  </si>
  <si>
    <t xml:space="preserve">優   勝　　華陽
準優勝　 名森　　　
第３位　  うずら 
第３位    岩野田北  　          </t>
  </si>
  <si>
    <t xml:space="preserve">《出場チーム》
華陽
名森　　　
うずら   </t>
  </si>
  <si>
    <t>名古屋市名東スポーツセンター</t>
  </si>
  <si>
    <t>静岡県掛川市
東遠カルチャーパーク総合体育館
「さんりーな」</t>
  </si>
  <si>
    <t>下呂市交流会館「アクティブ」</t>
  </si>
  <si>
    <t>下呂市交流会館「アクティブ」</t>
  </si>
  <si>
    <t>東京体育館他</t>
  </si>
  <si>
    <t>場所：長良川スポーツプラザ　大会議室</t>
  </si>
  <si>
    <t>平成２３年度　岐阜県小学生バレーボール連盟総会</t>
  </si>
  <si>
    <t>H23年度「日体協公認バレーボール指導者養成講習会」は別途案内します。</t>
  </si>
  <si>
    <t>県大会：日小連と同様に扱う。（中日旗は除く）</t>
  </si>
  <si>
    <r>
      <t>H2</t>
    </r>
    <r>
      <rPr>
        <sz val="11"/>
        <rFont val="ＭＳ Ｐゴシック"/>
        <family val="3"/>
      </rPr>
      <t>3</t>
    </r>
    <r>
      <rPr>
        <sz val="11"/>
        <rFont val="ＭＳ Ｐゴシック"/>
        <family val="3"/>
      </rPr>
      <t>年度　全国小学生バレーボール指導者講習会</t>
    </r>
  </si>
  <si>
    <t>平成２３年度</t>
  </si>
  <si>
    <t>日時：平成２３年４月１０日（日）</t>
  </si>
  <si>
    <t>ファミリーマートカップ
第30回記念　全日本バレーボール小学生大会　岐阜県大会　　　実行委員会</t>
  </si>
  <si>
    <t>ファミリーマートカップ
第30回記念　全日本バレーボール小学生大会　岐阜県大会　抽選会</t>
  </si>
  <si>
    <t>ファミリーマートカップ
第30回記念　全日本バレーボール小学生大会　岐阜県大会（一日目）
　　　　　　　男子１２チーム　女子３２チーム</t>
  </si>
  <si>
    <t>ファミリーマートカップ
第30回記念　全日本バレーボール小学生大会　岐阜県大会（二日目）
　　　　　　　　男子４チーム　女子８チーム</t>
  </si>
  <si>
    <t>平成23年
2月26日～
27日</t>
  </si>
  <si>
    <t>（岐阜支部内体育館）</t>
  </si>
  <si>
    <t>松田　安正</t>
  </si>
  <si>
    <t>河野　昭彦</t>
  </si>
  <si>
    <t>横山　浩一</t>
  </si>
  <si>
    <t>遠藤　　昇</t>
  </si>
  <si>
    <t>青木　孝則</t>
  </si>
  <si>
    <t>森瀬 誠</t>
  </si>
  <si>
    <r>
      <t>平成</t>
    </r>
    <r>
      <rPr>
        <sz val="16"/>
        <rFont val="ＭＳ Ｐゴシック"/>
        <family val="3"/>
      </rPr>
      <t>22</t>
    </r>
    <r>
      <rPr>
        <sz val="16"/>
        <rFont val="ＭＳ 明朝"/>
        <family val="1"/>
      </rPr>
      <t>年度岐阜県小学生バレーボール連盟会計報告</t>
    </r>
  </si>
  <si>
    <t>収入の部</t>
  </si>
  <si>
    <t>大会参加費</t>
  </si>
  <si>
    <t>雑収入</t>
  </si>
  <si>
    <t>支出の部</t>
  </si>
  <si>
    <t>大会費</t>
  </si>
  <si>
    <t>　　　　　　　　　　　　　　　　　　</t>
  </si>
  <si>
    <t>　　　　　　　　　　　　　　　　　　　　監事　　　岩井　治夫</t>
  </si>
  <si>
    <t>　　　　　　　　　　　　　　　　　　　　　　　　　鷲見　光義</t>
  </si>
  <si>
    <t>前年度繰越　</t>
  </si>
  <si>
    <r>
      <t>平成</t>
    </r>
    <r>
      <rPr>
        <sz val="14"/>
        <rFont val="Times New Roman"/>
        <family val="1"/>
      </rPr>
      <t>22</t>
    </r>
    <r>
      <rPr>
        <sz val="14"/>
        <rFont val="ＭＳ 明朝"/>
        <family val="1"/>
      </rPr>
      <t>年度登録料　　　</t>
    </r>
    <r>
      <rPr>
        <sz val="14"/>
        <rFont val="Times New Roman"/>
        <family val="1"/>
      </rPr>
      <t xml:space="preserve">       </t>
    </r>
    <r>
      <rPr>
        <sz val="14"/>
        <rFont val="ＭＳ 明朝"/>
        <family val="1"/>
      </rPr>
      <t>　</t>
    </r>
    <r>
      <rPr>
        <sz val="14"/>
        <rFont val="Times New Roman"/>
        <family val="1"/>
      </rPr>
      <t>178</t>
    </r>
    <r>
      <rPr>
        <sz val="14"/>
        <rFont val="ＭＳ 明朝"/>
        <family val="1"/>
      </rPr>
      <t>チーム×</t>
    </r>
    <r>
      <rPr>
        <sz val="14"/>
        <rFont val="Times New Roman"/>
        <family val="1"/>
      </rPr>
      <t xml:space="preserve">@2,500 </t>
    </r>
  </si>
  <si>
    <r>
      <t>平成</t>
    </r>
    <r>
      <rPr>
        <sz val="14"/>
        <rFont val="Times New Roman"/>
        <family val="1"/>
      </rPr>
      <t>22</t>
    </r>
    <r>
      <rPr>
        <sz val="14"/>
        <rFont val="ＭＳ 明朝"/>
        <family val="1"/>
      </rPr>
      <t>年度協会費　　　</t>
    </r>
    <r>
      <rPr>
        <sz val="14"/>
        <rFont val="Times New Roman"/>
        <family val="1"/>
      </rPr>
      <t xml:space="preserve">       </t>
    </r>
    <r>
      <rPr>
        <sz val="14"/>
        <rFont val="ＭＳ 明朝"/>
        <family val="1"/>
      </rPr>
      <t>　</t>
    </r>
    <r>
      <rPr>
        <sz val="14"/>
        <rFont val="Times New Roman"/>
        <family val="1"/>
      </rPr>
      <t>178</t>
    </r>
    <r>
      <rPr>
        <sz val="14"/>
        <rFont val="ＭＳ 明朝"/>
        <family val="1"/>
      </rPr>
      <t>チーム×</t>
    </r>
    <r>
      <rPr>
        <sz val="14"/>
        <rFont val="Times New Roman"/>
        <family val="1"/>
      </rPr>
      <t>@2,000</t>
    </r>
  </si>
  <si>
    <t>日小連補助金</t>
  </si>
  <si>
    <r>
      <t>全日本小学生　　</t>
    </r>
    <r>
      <rPr>
        <sz val="14"/>
        <rFont val="Times New Roman"/>
        <family val="1"/>
      </rPr>
      <t xml:space="preserve">       </t>
    </r>
    <r>
      <rPr>
        <sz val="14"/>
        <rFont val="ＭＳ 明朝"/>
        <family val="1"/>
      </rPr>
      <t>　</t>
    </r>
    <r>
      <rPr>
        <sz val="14"/>
        <rFont val="Times New Roman"/>
        <family val="1"/>
      </rPr>
      <t xml:space="preserve"> 56</t>
    </r>
    <r>
      <rPr>
        <sz val="14"/>
        <rFont val="ＭＳ 明朝"/>
        <family val="1"/>
      </rPr>
      <t>チーム×</t>
    </r>
    <r>
      <rPr>
        <sz val="14"/>
        <rFont val="Times New Roman"/>
        <family val="1"/>
      </rPr>
      <t>@5,000</t>
    </r>
  </si>
  <si>
    <r>
      <rPr>
        <sz val="14"/>
        <rFont val="ＭＳ 明朝"/>
        <family val="1"/>
      </rPr>
      <t>読売旗争奪　　　　</t>
    </r>
    <r>
      <rPr>
        <sz val="14"/>
        <rFont val="Times New Roman"/>
        <family val="1"/>
      </rPr>
      <t xml:space="preserve">        24</t>
    </r>
    <r>
      <rPr>
        <sz val="14"/>
        <rFont val="ＭＳ 明朝"/>
        <family val="1"/>
      </rPr>
      <t>チーム×</t>
    </r>
    <r>
      <rPr>
        <sz val="14"/>
        <rFont val="Times New Roman"/>
        <family val="1"/>
      </rPr>
      <t xml:space="preserve">@5,000 </t>
    </r>
  </si>
  <si>
    <r>
      <rPr>
        <sz val="14"/>
        <rFont val="ＭＳ 明朝"/>
        <family val="1"/>
      </rPr>
      <t>新人戦　　　　　　</t>
    </r>
    <r>
      <rPr>
        <sz val="14"/>
        <rFont val="Times New Roman"/>
        <family val="1"/>
      </rPr>
      <t xml:space="preserve">        24</t>
    </r>
    <r>
      <rPr>
        <sz val="14"/>
        <rFont val="ＭＳ 明朝"/>
        <family val="1"/>
      </rPr>
      <t>チーム×</t>
    </r>
    <r>
      <rPr>
        <sz val="14"/>
        <rFont val="Times New Roman"/>
        <family val="1"/>
      </rPr>
      <t>@5,000</t>
    </r>
  </si>
  <si>
    <r>
      <rPr>
        <sz val="14"/>
        <rFont val="ＭＳ 明朝"/>
        <family val="1"/>
      </rPr>
      <t>中日旗争奪　　　　</t>
    </r>
    <r>
      <rPr>
        <sz val="14"/>
        <rFont val="Times New Roman"/>
        <family val="1"/>
      </rPr>
      <t xml:space="preserve">        64</t>
    </r>
    <r>
      <rPr>
        <sz val="14"/>
        <rFont val="ＭＳ 明朝"/>
        <family val="1"/>
      </rPr>
      <t>チーム×</t>
    </r>
    <r>
      <rPr>
        <sz val="14"/>
        <rFont val="Times New Roman"/>
        <family val="1"/>
      </rPr>
      <t>@5,000</t>
    </r>
  </si>
  <si>
    <r>
      <rPr>
        <sz val="14"/>
        <rFont val="Times New Roman"/>
        <family val="1"/>
      </rPr>
      <t>(</t>
    </r>
    <r>
      <rPr>
        <sz val="14"/>
        <rFont val="ＭＳ 明朝"/>
        <family val="1"/>
      </rPr>
      <t>大会賛助　</t>
    </r>
    <r>
      <rPr>
        <sz val="14"/>
        <rFont val="Times New Roman"/>
        <family val="1"/>
      </rPr>
      <t>P&amp;P)</t>
    </r>
  </si>
  <si>
    <r>
      <t>(</t>
    </r>
    <r>
      <rPr>
        <sz val="14"/>
        <rFont val="ＭＳ 明朝"/>
        <family val="1"/>
      </rPr>
      <t>イビデン　広告費</t>
    </r>
    <r>
      <rPr>
        <sz val="14"/>
        <rFont val="Times New Roman"/>
        <family val="1"/>
      </rPr>
      <t>)</t>
    </r>
  </si>
  <si>
    <r>
      <rPr>
        <sz val="14"/>
        <rFont val="Times New Roman"/>
        <family val="1"/>
      </rPr>
      <t>(</t>
    </r>
    <r>
      <rPr>
        <sz val="14"/>
        <rFont val="ＭＳ 明朝"/>
        <family val="1"/>
      </rPr>
      <t>読売旗下呂市補助金</t>
    </r>
    <r>
      <rPr>
        <sz val="14"/>
        <rFont val="Times New Roman"/>
        <family val="1"/>
      </rPr>
      <t>)</t>
    </r>
  </si>
  <si>
    <t>利息</t>
  </si>
  <si>
    <t>事務通信費等</t>
  </si>
  <si>
    <t>派遣費　　　日小連、東海小連、審判研修、ほか</t>
  </si>
  <si>
    <t>分担金　　　日小連、東海小連　</t>
  </si>
  <si>
    <r>
      <t>次年度繰越</t>
    </r>
    <r>
      <rPr>
        <sz val="14"/>
        <rFont val="Century"/>
        <family val="1"/>
      </rPr>
      <t xml:space="preserve"> </t>
    </r>
  </si>
  <si>
    <r>
      <t>平成</t>
    </r>
    <r>
      <rPr>
        <sz val="14"/>
        <rFont val="Century"/>
        <family val="1"/>
      </rPr>
      <t>22</t>
    </r>
    <r>
      <rPr>
        <sz val="14"/>
        <rFont val="ＭＳ 明朝"/>
        <family val="1"/>
      </rPr>
      <t>年度協会費</t>
    </r>
  </si>
  <si>
    <t>全日本小学生</t>
  </si>
  <si>
    <t>読売旗争奪</t>
  </si>
  <si>
    <r>
      <rPr>
        <sz val="14"/>
        <rFont val="ＭＳ 明朝"/>
        <family val="1"/>
      </rPr>
      <t>中日旗争奪</t>
    </r>
    <r>
      <rPr>
        <sz val="14"/>
        <rFont val="Times New Roman"/>
        <family val="1"/>
      </rPr>
      <t xml:space="preserve"> </t>
    </r>
  </si>
  <si>
    <r>
      <t xml:space="preserve"> </t>
    </r>
    <r>
      <rPr>
        <sz val="14"/>
        <rFont val="ＭＳ 明朝"/>
        <family val="1"/>
      </rPr>
      <t>新人戦　</t>
    </r>
  </si>
  <si>
    <r>
      <t>平成</t>
    </r>
    <r>
      <rPr>
        <sz val="16"/>
        <rFont val="ＭＳ Ｐゴシック"/>
        <family val="3"/>
      </rPr>
      <t>23</t>
    </r>
    <r>
      <rPr>
        <sz val="16"/>
        <rFont val="ＭＳ 明朝"/>
        <family val="1"/>
      </rPr>
      <t>年度岐阜県小学生バレーボール連盟予算（案）</t>
    </r>
  </si>
  <si>
    <t>前年度繰越</t>
  </si>
  <si>
    <r>
      <t>平成</t>
    </r>
    <r>
      <rPr>
        <sz val="14"/>
        <rFont val="Times New Roman"/>
        <family val="1"/>
      </rPr>
      <t>23</t>
    </r>
    <r>
      <rPr>
        <sz val="14"/>
        <rFont val="ＭＳ 明朝"/>
        <family val="1"/>
      </rPr>
      <t>年度登録料　　　</t>
    </r>
    <r>
      <rPr>
        <sz val="14"/>
        <rFont val="Times New Roman"/>
        <family val="1"/>
      </rPr>
      <t xml:space="preserve">     </t>
    </r>
    <r>
      <rPr>
        <sz val="14"/>
        <rFont val="ＭＳ 明朝"/>
        <family val="1"/>
      </rPr>
      <t>　</t>
    </r>
    <r>
      <rPr>
        <sz val="14"/>
        <rFont val="Times New Roman"/>
        <family val="1"/>
      </rPr>
      <t xml:space="preserve">  178</t>
    </r>
    <r>
      <rPr>
        <sz val="14"/>
        <rFont val="ＭＳ 明朝"/>
        <family val="1"/>
      </rPr>
      <t>チーム×</t>
    </r>
    <r>
      <rPr>
        <sz val="14"/>
        <rFont val="Times New Roman"/>
        <family val="1"/>
      </rPr>
      <t xml:space="preserve">@2,500 </t>
    </r>
  </si>
  <si>
    <r>
      <t>平成</t>
    </r>
    <r>
      <rPr>
        <sz val="14"/>
        <rFont val="Times New Roman"/>
        <family val="1"/>
      </rPr>
      <t>23</t>
    </r>
    <r>
      <rPr>
        <sz val="14"/>
        <rFont val="ＭＳ 明朝"/>
        <family val="1"/>
      </rPr>
      <t>年度協会費　　　</t>
    </r>
    <r>
      <rPr>
        <sz val="14"/>
        <rFont val="Times New Roman"/>
        <family val="1"/>
      </rPr>
      <t xml:space="preserve">     </t>
    </r>
    <r>
      <rPr>
        <sz val="14"/>
        <rFont val="ＭＳ 明朝"/>
        <family val="1"/>
      </rPr>
      <t>　</t>
    </r>
    <r>
      <rPr>
        <sz val="14"/>
        <rFont val="Times New Roman"/>
        <family val="1"/>
      </rPr>
      <t xml:space="preserve">  178</t>
    </r>
    <r>
      <rPr>
        <sz val="14"/>
        <rFont val="ＭＳ 明朝"/>
        <family val="1"/>
      </rPr>
      <t>チーム×</t>
    </r>
    <r>
      <rPr>
        <sz val="14"/>
        <rFont val="Times New Roman"/>
        <family val="1"/>
      </rPr>
      <t>@2,000</t>
    </r>
  </si>
  <si>
    <t>日小連補助金　</t>
  </si>
  <si>
    <r>
      <t>雑収入</t>
    </r>
    <r>
      <rPr>
        <sz val="14"/>
        <rFont val="Times New Roman"/>
        <family val="1"/>
      </rPr>
      <t>(</t>
    </r>
    <r>
      <rPr>
        <sz val="14"/>
        <rFont val="ＭＳ 明朝"/>
        <family val="1"/>
      </rPr>
      <t>大会賛助　</t>
    </r>
    <r>
      <rPr>
        <sz val="14"/>
        <rFont val="Times New Roman"/>
        <family val="1"/>
      </rPr>
      <t>P&amp;P)</t>
    </r>
    <r>
      <rPr>
        <sz val="14"/>
        <rFont val="ＭＳ 明朝"/>
        <family val="1"/>
      </rPr>
      <t>　</t>
    </r>
  </si>
  <si>
    <r>
      <t>全日本小学生　　</t>
    </r>
    <r>
      <rPr>
        <sz val="14"/>
        <rFont val="Times New Roman"/>
        <family val="1"/>
      </rPr>
      <t xml:space="preserve">     </t>
    </r>
    <r>
      <rPr>
        <sz val="14"/>
        <rFont val="ＭＳ 明朝"/>
        <family val="1"/>
      </rPr>
      <t>　</t>
    </r>
    <r>
      <rPr>
        <sz val="14"/>
        <rFont val="Times New Roman"/>
        <family val="1"/>
      </rPr>
      <t xml:space="preserve">   56</t>
    </r>
    <r>
      <rPr>
        <sz val="14"/>
        <rFont val="ＭＳ 明朝"/>
        <family val="1"/>
      </rPr>
      <t>チーム×</t>
    </r>
    <r>
      <rPr>
        <sz val="14"/>
        <rFont val="Times New Roman"/>
        <family val="1"/>
      </rPr>
      <t>@5,000</t>
    </r>
  </si>
  <si>
    <r>
      <rPr>
        <sz val="14"/>
        <rFont val="ＭＳ 明朝"/>
        <family val="1"/>
      </rPr>
      <t>読売旗争奪　　　</t>
    </r>
    <r>
      <rPr>
        <sz val="14"/>
        <rFont val="Times New Roman"/>
        <family val="1"/>
      </rPr>
      <t xml:space="preserve">     </t>
    </r>
    <r>
      <rPr>
        <sz val="14"/>
        <rFont val="ＭＳ 明朝"/>
        <family val="1"/>
      </rPr>
      <t>　</t>
    </r>
    <r>
      <rPr>
        <sz val="14"/>
        <rFont val="Times New Roman"/>
        <family val="1"/>
      </rPr>
      <t xml:space="preserve">   24</t>
    </r>
    <r>
      <rPr>
        <sz val="14"/>
        <rFont val="ＭＳ 明朝"/>
        <family val="1"/>
      </rPr>
      <t>チーム×</t>
    </r>
    <r>
      <rPr>
        <sz val="14"/>
        <rFont val="Times New Roman"/>
        <family val="1"/>
      </rPr>
      <t xml:space="preserve">@5,000 </t>
    </r>
  </si>
  <si>
    <r>
      <rPr>
        <sz val="14"/>
        <rFont val="ＭＳ 明朝"/>
        <family val="1"/>
      </rPr>
      <t>中日旗争奪　　　</t>
    </r>
    <r>
      <rPr>
        <sz val="14"/>
        <rFont val="Times New Roman"/>
        <family val="1"/>
      </rPr>
      <t xml:space="preserve">     </t>
    </r>
    <r>
      <rPr>
        <sz val="14"/>
        <rFont val="ＭＳ 明朝"/>
        <family val="1"/>
      </rPr>
      <t>　</t>
    </r>
    <r>
      <rPr>
        <sz val="14"/>
        <rFont val="Times New Roman"/>
        <family val="1"/>
      </rPr>
      <t xml:space="preserve">   64</t>
    </r>
    <r>
      <rPr>
        <sz val="14"/>
        <rFont val="ＭＳ 明朝"/>
        <family val="1"/>
      </rPr>
      <t>チーム×</t>
    </r>
    <r>
      <rPr>
        <sz val="14"/>
        <rFont val="Times New Roman"/>
        <family val="1"/>
      </rPr>
      <t>@5,000</t>
    </r>
  </si>
  <si>
    <r>
      <rPr>
        <sz val="14"/>
        <rFont val="ＭＳ 明朝"/>
        <family val="1"/>
      </rPr>
      <t>新人戦　　　　　</t>
    </r>
    <r>
      <rPr>
        <sz val="14"/>
        <rFont val="Times New Roman"/>
        <family val="1"/>
      </rPr>
      <t xml:space="preserve">     </t>
    </r>
    <r>
      <rPr>
        <sz val="14"/>
        <rFont val="ＭＳ 明朝"/>
        <family val="1"/>
      </rPr>
      <t>　</t>
    </r>
    <r>
      <rPr>
        <sz val="14"/>
        <rFont val="Times New Roman"/>
        <family val="1"/>
      </rPr>
      <t xml:space="preserve">   24</t>
    </r>
    <r>
      <rPr>
        <sz val="14"/>
        <rFont val="ＭＳ 明朝"/>
        <family val="1"/>
      </rPr>
      <t>チーム×</t>
    </r>
    <r>
      <rPr>
        <sz val="14"/>
        <rFont val="Times New Roman"/>
        <family val="1"/>
      </rPr>
      <t xml:space="preserve">@5,000 </t>
    </r>
  </si>
  <si>
    <r>
      <t>予備費</t>
    </r>
    <r>
      <rPr>
        <sz val="14"/>
        <rFont val="Century"/>
        <family val="1"/>
      </rPr>
      <t xml:space="preserve"> </t>
    </r>
  </si>
  <si>
    <r>
      <t>平成</t>
    </r>
    <r>
      <rPr>
        <sz val="14"/>
        <rFont val="Century"/>
        <family val="1"/>
      </rPr>
      <t>23</t>
    </r>
    <r>
      <rPr>
        <sz val="14"/>
        <rFont val="ＭＳ 明朝"/>
        <family val="1"/>
      </rPr>
      <t>年度協会費</t>
    </r>
    <r>
      <rPr>
        <sz val="14"/>
        <rFont val="Century"/>
        <family val="1"/>
      </rPr>
      <t xml:space="preserve"> </t>
    </r>
  </si>
  <si>
    <r>
      <rPr>
        <sz val="14"/>
        <rFont val="ＭＳ 明朝"/>
        <family val="1"/>
      </rPr>
      <t>読売旗争奪</t>
    </r>
    <r>
      <rPr>
        <sz val="14"/>
        <rFont val="Times New Roman"/>
        <family val="1"/>
      </rPr>
      <t>(30</t>
    </r>
    <r>
      <rPr>
        <sz val="14"/>
        <rFont val="ＭＳ 明朝"/>
        <family val="1"/>
      </rPr>
      <t>回記念</t>
    </r>
    <r>
      <rPr>
        <sz val="14"/>
        <rFont val="Times New Roman"/>
        <family val="1"/>
      </rPr>
      <t>)</t>
    </r>
    <r>
      <rPr>
        <sz val="14"/>
        <rFont val="ＭＳ 明朝"/>
        <family val="1"/>
      </rPr>
      <t>　</t>
    </r>
  </si>
  <si>
    <t>合計</t>
  </si>
  <si>
    <r>
      <t>平成</t>
    </r>
    <r>
      <rPr>
        <sz val="12"/>
        <rFont val="Century"/>
        <family val="1"/>
      </rPr>
      <t>22</t>
    </r>
    <r>
      <rPr>
        <sz val="12"/>
        <rFont val="ＭＳ 明朝"/>
        <family val="1"/>
      </rPr>
      <t>年度岐阜県小学生バレーボール連盟の会計報告を、出納帳、各種領収書、現金など照合したところ、適切かつ正確に処理されていたことを報告いたします。</t>
    </r>
  </si>
  <si>
    <t>《出場チーム》
鵜沼第２　(３位入賞）
レッツＶ．Ｂ．Ｃ　　　
下羽栗ボーイズ</t>
  </si>
  <si>
    <t>長尾　知</t>
  </si>
  <si>
    <t>上田　豊</t>
  </si>
  <si>
    <t>山中　達也</t>
  </si>
  <si>
    <t>JA・アグリパーク（岐阜市）
海津市平田体育館
郡上市総合体育館
美濃加茂中学高等学校</t>
  </si>
  <si>
    <r>
      <t xml:space="preserve"> </t>
    </r>
    <r>
      <rPr>
        <sz val="11"/>
        <color indexed="8"/>
        <rFont val="ＭＳ Ｐゴシック"/>
        <family val="3"/>
      </rPr>
      <t>以下のように緩和したいと思います。</t>
    </r>
    <r>
      <rPr>
        <sz val="11"/>
        <rFont val="ＭＳ Ｐゴシック"/>
        <family val="3"/>
      </rPr>
      <t xml:space="preserve"> </t>
    </r>
  </si>
  <si>
    <r>
      <t xml:space="preserve"> </t>
    </r>
    <r>
      <rPr>
        <sz val="11"/>
        <color indexed="8"/>
        <rFont val="ＭＳ Ｐゴシック"/>
        <family val="3"/>
      </rPr>
      <t>　　＊認定指導員と日体協指導員</t>
    </r>
    <r>
      <rPr>
        <sz val="11"/>
        <rFont val="ＭＳ Ｐゴシック"/>
        <family val="3"/>
      </rPr>
      <t xml:space="preserve"> </t>
    </r>
  </si>
  <si>
    <r>
      <t xml:space="preserve"> </t>
    </r>
    <r>
      <rPr>
        <sz val="11"/>
        <color indexed="8"/>
        <rFont val="ＭＳ Ｐゴシック"/>
        <family val="3"/>
      </rPr>
      <t>　　＊認定指導員と一次講習受講</t>
    </r>
    <r>
      <rPr>
        <sz val="11"/>
        <rFont val="ＭＳ Ｐゴシック"/>
        <family val="3"/>
      </rPr>
      <t xml:space="preserve"> </t>
    </r>
  </si>
  <si>
    <r>
      <t xml:space="preserve"> </t>
    </r>
    <r>
      <rPr>
        <sz val="11"/>
        <color indexed="8"/>
        <rFont val="ＭＳ Ｐゴシック"/>
        <family val="3"/>
      </rPr>
      <t>　　＊認定指導員と二次講習受講</t>
    </r>
    <r>
      <rPr>
        <sz val="11"/>
        <rFont val="ＭＳ Ｐゴシック"/>
        <family val="3"/>
      </rPr>
      <t xml:space="preserve"> </t>
    </r>
  </si>
  <si>
    <r>
      <t xml:space="preserve"> </t>
    </r>
    <r>
      <rPr>
        <sz val="11"/>
        <color indexed="8"/>
        <rFont val="ＭＳ Ｐゴシック"/>
        <family val="3"/>
      </rPr>
      <t>指導資格の義務化緩和について</t>
    </r>
    <r>
      <rPr>
        <sz val="11"/>
        <rFont val="ＭＳ Ｐゴシック"/>
        <family val="3"/>
      </rPr>
      <t xml:space="preserve"> </t>
    </r>
  </si>
  <si>
    <r>
      <t xml:space="preserve"> </t>
    </r>
    <r>
      <rPr>
        <sz val="11"/>
        <color indexed="8"/>
        <rFont val="ＭＳ Ｐゴシック"/>
        <family val="3"/>
      </rPr>
      <t>緩和の理由</t>
    </r>
    <r>
      <rPr>
        <sz val="11"/>
        <rFont val="ＭＳ Ｐゴシック"/>
        <family val="3"/>
      </rPr>
      <t xml:space="preserve"> </t>
    </r>
  </si>
  <si>
    <r>
      <t xml:space="preserve"> </t>
    </r>
    <r>
      <rPr>
        <sz val="11"/>
        <color indexed="8"/>
        <rFont val="ＭＳ Ｐゴシック"/>
        <family val="3"/>
      </rPr>
      <t>　　</t>
    </r>
  </si>
  <si>
    <r>
      <t xml:space="preserve"> </t>
    </r>
    <r>
      <rPr>
        <sz val="11"/>
        <color indexed="8"/>
        <rFont val="HGS創英角ﾎﾟｯﾌﾟ体"/>
        <family val="3"/>
      </rPr>
      <t>平成２５年度以降</t>
    </r>
    <r>
      <rPr>
        <sz val="11"/>
        <rFont val="HGS創英角ﾎﾟｯﾌﾟ体"/>
        <family val="3"/>
      </rPr>
      <t xml:space="preserve"> </t>
    </r>
  </si>
  <si>
    <r>
      <t xml:space="preserve"> </t>
    </r>
    <r>
      <rPr>
        <b/>
        <sz val="11"/>
        <color indexed="8"/>
        <rFont val="HGP創英角ﾎﾟｯﾌﾟ体"/>
        <family val="3"/>
      </rPr>
      <t>平成２４年度まで</t>
    </r>
    <r>
      <rPr>
        <b/>
        <sz val="11"/>
        <rFont val="HGP創英角ﾎﾟｯﾌﾟ体"/>
        <family val="3"/>
      </rPr>
      <t xml:space="preserve"> </t>
    </r>
  </si>
  <si>
    <t>講習参加希望者は県小連事務局までお問合せ下さい。</t>
  </si>
  <si>
    <t>-2-</t>
  </si>
  <si>
    <t>-4-</t>
  </si>
  <si>
    <r>
      <rPr>
        <sz val="11"/>
        <color indexed="8"/>
        <rFont val="ＭＳ Ｐゴシック"/>
        <family val="3"/>
      </rPr>
      <t>○全国大会及び全ての予選会～スポーツ少年団認定指導員と日体協資格・一次講習受講証明書・二次講習受講証明書のどれか一つを持っているものがベンチに最低一人ははいっていること。（できれば複数が望ましい）</t>
    </r>
    <r>
      <rPr>
        <sz val="11"/>
        <rFont val="ＭＳ Ｐゴシック"/>
        <family val="3"/>
      </rPr>
      <t xml:space="preserve"> </t>
    </r>
  </si>
  <si>
    <r>
      <rPr>
        <sz val="11"/>
        <color indexed="8"/>
        <rFont val="ＭＳ Ｐゴシック"/>
        <family val="3"/>
      </rPr>
      <t>○ファミリーマートカップとスポーツ少年団交流大会は、同じチーム・同じ指導者が参加していることが多く、出来る限り同じ規定にし、現場の混乱を避けていく。</t>
    </r>
    <r>
      <rPr>
        <sz val="11"/>
        <rFont val="ＭＳ Ｐゴシック"/>
        <family val="3"/>
      </rPr>
      <t xml:space="preserve"> </t>
    </r>
  </si>
  <si>
    <r>
      <rPr>
        <sz val="11"/>
        <color indexed="8"/>
        <rFont val="ＭＳ Ｐゴシック"/>
        <family val="3"/>
      </rPr>
      <t>○ファミリーマートカップに義務化規定を設けていることで、趣旨は達成できると考える。</t>
    </r>
    <r>
      <rPr>
        <sz val="11"/>
        <rFont val="ＭＳ Ｐゴシック"/>
        <family val="3"/>
      </rPr>
      <t xml:space="preserve"> </t>
    </r>
  </si>
  <si>
    <r>
      <rPr>
        <sz val="11"/>
        <color indexed="8"/>
        <rFont val="ＭＳ Ｐゴシック"/>
        <family val="3"/>
      </rPr>
      <t>○全国大会及び全ての予選会～日体協資格、一次講習受講証明書、二次講習受講証明書のどれか一つを持っているものがベンチに最低一人は入っていること。</t>
    </r>
    <r>
      <rPr>
        <sz val="11"/>
        <rFont val="ＭＳ Ｐゴシック"/>
        <family val="3"/>
      </rPr>
      <t xml:space="preserve"> （出来れば複数が望ましい） </t>
    </r>
  </si>
  <si>
    <r>
      <rPr>
        <sz val="11"/>
        <color indexed="8"/>
        <rFont val="ＭＳ Ｐゴシック"/>
        <family val="3"/>
      </rPr>
      <t xml:space="preserve">○都道府県最終予選会～日体協資格を持っている者か、二次講習受講者が最低一人はベンチに入っていること。（できれば複数が望ましい） </t>
    </r>
    <r>
      <rPr>
        <sz val="11"/>
        <rFont val="ＭＳ Ｐゴシック"/>
        <family val="3"/>
      </rPr>
      <t xml:space="preserve"> </t>
    </r>
  </si>
  <si>
    <r>
      <rPr>
        <sz val="11"/>
        <color indexed="8"/>
        <rFont val="ＭＳ Ｐゴシック"/>
        <family val="3"/>
      </rPr>
      <t xml:space="preserve">○地区予選大会・ブロック予選大会～日体協資格を持っている者か二次または一次講習受講者が最低一人はベンチに入っていること。（できれば複数が望ましい） </t>
    </r>
    <r>
      <rPr>
        <sz val="11"/>
        <rFont val="ＭＳ Ｐゴシック"/>
        <family val="3"/>
      </rPr>
      <t xml:space="preserve"> </t>
    </r>
  </si>
  <si>
    <r>
      <rPr>
        <sz val="11"/>
        <color indexed="8"/>
        <rFont val="ＭＳ Ｐゴシック"/>
        <family val="3"/>
      </rPr>
      <t xml:space="preserve">○全国大会及び全ての予選会～スポーツ少年団認定指導員と日体協資格・一次講習受講証明書・二次講習受講証明書のどれか一つを持っているものがベンチに最低一人ははいっていること。（できれば複数が望ましい）  </t>
    </r>
    <r>
      <rPr>
        <sz val="11"/>
        <rFont val="ＭＳ Ｐゴシック"/>
        <family val="3"/>
      </rPr>
      <t xml:space="preserve"> </t>
    </r>
  </si>
  <si>
    <r>
      <t xml:space="preserve"> </t>
    </r>
    <r>
      <rPr>
        <b/>
        <sz val="11"/>
        <color indexed="8"/>
        <rFont val="ＭＳ Ｐゴシック"/>
        <family val="3"/>
      </rPr>
      <t>「ファミリーマートカップ」</t>
    </r>
    <r>
      <rPr>
        <b/>
        <sz val="11"/>
        <rFont val="ＭＳ Ｐゴシック"/>
        <family val="3"/>
      </rPr>
      <t xml:space="preserve"> </t>
    </r>
  </si>
  <si>
    <r>
      <rPr>
        <b/>
        <sz val="11"/>
        <rFont val="ＭＳ Ｐゴシック"/>
        <family val="3"/>
      </rPr>
      <t xml:space="preserve"> </t>
    </r>
    <r>
      <rPr>
        <b/>
        <sz val="11"/>
        <color indexed="8"/>
        <rFont val="ＭＳ Ｐゴシック"/>
        <family val="3"/>
      </rPr>
      <t>「スポーツ少年団交流大会」</t>
    </r>
    <r>
      <rPr>
        <sz val="11"/>
        <color indexed="8"/>
        <rFont val="ＭＳ Ｐゴシック"/>
        <family val="3"/>
      </rPr>
      <t>～２４年度までと同じ～</t>
    </r>
    <r>
      <rPr>
        <sz val="11"/>
        <rFont val="ＭＳ Ｐゴシック"/>
        <family val="3"/>
      </rPr>
      <t xml:space="preserve"> </t>
    </r>
  </si>
  <si>
    <r>
      <t xml:space="preserve"> </t>
    </r>
    <r>
      <rPr>
        <b/>
        <sz val="11"/>
        <color indexed="8"/>
        <rFont val="ＭＳ Ｐゴシック"/>
        <family val="3"/>
      </rPr>
      <t>「スポーツ少年団交流大会」</t>
    </r>
    <r>
      <rPr>
        <b/>
        <sz val="11"/>
        <rFont val="ＭＳ Ｐゴシック"/>
        <family val="3"/>
      </rPr>
      <t xml:space="preserve"> </t>
    </r>
  </si>
  <si>
    <r>
      <rPr>
        <sz val="11"/>
        <color indexed="8"/>
        <rFont val="ＭＳ Ｐゴシック"/>
        <family val="3"/>
      </rPr>
      <t xml:space="preserve">この講習会の趣旨は、資格取得のためではなくあくまでも指導者の資質向上にあります。その点を十分理解し、各都道府県においては積極的に開催するとともにこれまで以上に指導者に参加を呼び掛けていただきたいと思っております。 </t>
    </r>
    <r>
      <rPr>
        <sz val="11"/>
        <rFont val="ＭＳ Ｐゴシック"/>
        <family val="3"/>
      </rPr>
      <t xml:space="preserve"> </t>
    </r>
  </si>
  <si>
    <r>
      <rPr>
        <sz val="11"/>
        <color indexed="8"/>
        <rFont val="ＭＳ Ｐゴシック"/>
        <family val="3"/>
      </rPr>
      <t>上記のように一部緩和したいと思いますが、全国小学生バレーボール講習会（一次、二次）についてはこれまでと同様に実施していきます。</t>
    </r>
    <r>
      <rPr>
        <sz val="11"/>
        <rFont val="ＭＳ Ｐゴシック"/>
        <family val="3"/>
      </rPr>
      <t xml:space="preserve"> </t>
    </r>
  </si>
  <si>
    <r>
      <rPr>
        <sz val="11"/>
        <color indexed="8"/>
        <rFont val="ＭＳ Ｐゴシック"/>
        <family val="3"/>
      </rPr>
      <t xml:space="preserve">日本小学生バレーボール連盟は、どこよりも早く指導者の資格規定を打ち出し実施 してまいりましたが、この度、一部緩和していきたいと考えます。 </t>
    </r>
    <r>
      <rPr>
        <sz val="11"/>
        <rFont val="ＭＳ Ｐゴシック"/>
        <family val="3"/>
      </rPr>
      <t xml:space="preserve"> </t>
    </r>
  </si>
  <si>
    <r>
      <rPr>
        <sz val="11"/>
        <color indexed="8"/>
        <rFont val="ＭＳ Ｐゴシック"/>
        <family val="3"/>
      </rPr>
      <t>○全国大会～日体協資格を持っているものが最低一人はベンチに入っていること。（できれば複数が望ましい）　　＊必ず日体協</t>
    </r>
    <r>
      <rPr>
        <sz val="11"/>
        <rFont val="ＭＳ Ｐゴシック"/>
        <family val="3"/>
      </rPr>
      <t xml:space="preserve"> </t>
    </r>
  </si>
  <si>
    <t>8月10日～
13日</t>
  </si>
  <si>
    <t>国安　晃真</t>
  </si>
  <si>
    <t>横山　浩一（兼）</t>
  </si>
  <si>
    <t>丹羽　正真</t>
  </si>
  <si>
    <t>矢野　英利</t>
  </si>
  <si>
    <t>上村　喜彦</t>
  </si>
  <si>
    <r>
      <rPr>
        <sz val="14"/>
        <rFont val="ＭＳ 明朝"/>
        <family val="1"/>
      </rPr>
      <t>中日旗争奪</t>
    </r>
  </si>
  <si>
    <t>新人戦(30回記念)</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</si>
</sst>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411]ggge&quot;年&quot;m&quot;月&quot;d&quot;日&quot;;@"/>
    <numFmt numFmtId="182" formatCode="mmm\-yyyy"/>
    <numFmt numFmtId="183" formatCode="#,##0;&quot;△ &quot;#,##0"/>
    <numFmt numFmtId="184" formatCode="m/d;@"/>
    <numFmt numFmtId="185" formatCode="#,##0_ "/>
    <numFmt numFmtId="186" formatCode="[&lt;=999]000;[&lt;=99999]000\-00;000\-0000"/>
    <numFmt numFmtId="187" formatCode="General&quot;チーム&quot;"/>
  </numFmts>
  <fonts count="61">
    <font>
      <sz val="11"/>
      <name val="ＭＳ Ｐゴシック"/>
      <family val="3"/>
    </font>
    <font>
      <sz val="6"/>
      <name val="ＭＳ Ｐゴシック"/>
      <family val="3"/>
    </font>
    <font>
      <sz val="14"/>
      <name val="ＭＳ Ｐゴシック"/>
      <family val="3"/>
    </font>
    <font>
      <b/>
      <u val="single"/>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1"/>
      <name val="ＭＳ Ｐゴシック"/>
      <family val="3"/>
    </font>
    <font>
      <sz val="16"/>
      <name val="ＭＳ Ｐゴシック"/>
      <family val="3"/>
    </font>
    <font>
      <sz val="11"/>
      <name val="HGS正楷書体"/>
      <family val="4"/>
    </font>
    <font>
      <sz val="18"/>
      <name val="HGS正楷書体"/>
      <family val="4"/>
    </font>
    <font>
      <sz val="12"/>
      <name val="HGS正楷書体"/>
      <family val="4"/>
    </font>
    <font>
      <sz val="16"/>
      <name val="ＭＳ 明朝"/>
      <family val="1"/>
    </font>
    <font>
      <sz val="14"/>
      <name val="ＭＳ 明朝"/>
      <family val="1"/>
    </font>
    <font>
      <sz val="14"/>
      <name val="Times New Roman"/>
      <family val="1"/>
    </font>
    <font>
      <sz val="14"/>
      <name val="Century"/>
      <family val="1"/>
    </font>
    <font>
      <sz val="12"/>
      <name val="ＭＳ 明朝"/>
      <family val="1"/>
    </font>
    <font>
      <sz val="12"/>
      <name val="Century"/>
      <family val="1"/>
    </font>
    <font>
      <sz val="11"/>
      <color indexed="8"/>
      <name val="ＭＳ Ｐゴシック"/>
      <family val="3"/>
    </font>
    <font>
      <b/>
      <sz val="11"/>
      <color indexed="8"/>
      <name val="ＭＳ Ｐゴシック"/>
      <family val="3"/>
    </font>
    <font>
      <sz val="11"/>
      <name val="HGS創英角ﾎﾟｯﾌﾟ体"/>
      <family val="3"/>
    </font>
    <font>
      <sz val="11"/>
      <color indexed="8"/>
      <name val="HGS創英角ﾎﾟｯﾌﾟ体"/>
      <family val="3"/>
    </font>
    <font>
      <sz val="11"/>
      <name val="HGP創英角ﾎﾟｯﾌﾟ体"/>
      <family val="3"/>
    </font>
    <font>
      <b/>
      <sz val="11"/>
      <color indexed="8"/>
      <name val="HGP創英角ﾎﾟｯﾌﾟ体"/>
      <family val="3"/>
    </font>
    <font>
      <b/>
      <sz val="11"/>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正楷書体"/>
      <family val="4"/>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pplyNumberFormat="0" applyFill="0" applyBorder="0" applyAlignment="0" applyProtection="0"/>
    <xf numFmtId="0" fontId="60" fillId="32" borderId="0" applyNumberFormat="0" applyBorder="0" applyAlignment="0" applyProtection="0"/>
  </cellStyleXfs>
  <cellXfs count="135">
    <xf numFmtId="0" fontId="0" fillId="0" borderId="0" xfId="0" applyAlignment="1">
      <alignment vertical="center"/>
    </xf>
    <xf numFmtId="0" fontId="0" fillId="0" borderId="10" xfId="0" applyBorder="1" applyAlignment="1">
      <alignment horizontal="center" vertical="center"/>
    </xf>
    <xf numFmtId="56" fontId="0" fillId="0" borderId="10" xfId="0" applyNumberFormat="1" applyBorder="1" applyAlignment="1">
      <alignment horizontal="center" vertical="center"/>
    </xf>
    <xf numFmtId="0" fontId="0" fillId="0" borderId="11" xfId="0" applyBorder="1" applyAlignment="1">
      <alignment horizontal="right" vertical="center" wrapText="1"/>
    </xf>
    <xf numFmtId="0" fontId="0" fillId="0" borderId="12" xfId="0" applyBorder="1" applyAlignment="1">
      <alignment vertical="center" wrapText="1"/>
    </xf>
    <xf numFmtId="0" fontId="0" fillId="0" borderId="11" xfId="0" applyBorder="1" applyAlignment="1">
      <alignment horizontal="right" vertical="center"/>
    </xf>
    <xf numFmtId="56" fontId="0" fillId="0" borderId="13" xfId="0" applyNumberFormat="1" applyBorder="1" applyAlignment="1">
      <alignment horizontal="center" vertical="center"/>
    </xf>
    <xf numFmtId="56" fontId="0" fillId="0" borderId="10" xfId="0" applyNumberFormat="1" applyBorder="1" applyAlignment="1">
      <alignment horizontal="center" vertical="center" wrapText="1"/>
    </xf>
    <xf numFmtId="56" fontId="0" fillId="0" borderId="10" xfId="0" applyNumberFormat="1"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56" fontId="0" fillId="0" borderId="10" xfId="0" applyNumberFormat="1"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wrapText="1"/>
    </xf>
    <xf numFmtId="49" fontId="4" fillId="0" borderId="0" xfId="0" applyNumberFormat="1"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181" fontId="0" fillId="0" borderId="10" xfId="0" applyNumberForma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vertical="center"/>
    </xf>
    <xf numFmtId="0" fontId="0" fillId="0" borderId="10" xfId="0" applyFont="1" applyBorder="1" applyAlignment="1">
      <alignment horizontal="center" vertical="center"/>
    </xf>
    <xf numFmtId="0" fontId="0" fillId="0" borderId="0" xfId="0" applyFill="1" applyAlignment="1">
      <alignment vertical="center"/>
    </xf>
    <xf numFmtId="181" fontId="0" fillId="0" borderId="14" xfId="0" applyNumberFormat="1" applyBorder="1" applyAlignment="1">
      <alignment horizontal="center" vertical="center"/>
    </xf>
    <xf numFmtId="0" fontId="0" fillId="0" borderId="10" xfId="0" applyBorder="1" applyAlignment="1">
      <alignment horizontal="left" vertical="center" indent="1"/>
    </xf>
    <xf numFmtId="0" fontId="0" fillId="0" borderId="10" xfId="0" applyBorder="1" applyAlignment="1">
      <alignment horizontal="left" vertical="center" wrapText="1" indent="1"/>
    </xf>
    <xf numFmtId="0" fontId="0" fillId="0" borderId="10" xfId="0" applyFont="1"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indent="1"/>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0" fillId="0" borderId="14" xfId="0" applyBorder="1" applyAlignment="1">
      <alignment horizontal="left" vertical="center" indent="1"/>
    </xf>
    <xf numFmtId="0" fontId="0" fillId="0" borderId="0" xfId="0" applyFill="1" applyAlignment="1">
      <alignment horizontal="left" vertical="center" indent="1"/>
    </xf>
    <xf numFmtId="0" fontId="0" fillId="0" borderId="0" xfId="0" applyFill="1" applyAlignment="1">
      <alignment horizontal="left" vertical="center" indent="2"/>
    </xf>
    <xf numFmtId="0" fontId="8" fillId="0" borderId="0" xfId="0" applyFont="1" applyAlignment="1">
      <alignment vertical="center"/>
    </xf>
    <xf numFmtId="49" fontId="0" fillId="0" borderId="0" xfId="0" applyNumberFormat="1" applyAlignment="1">
      <alignment vertical="center"/>
    </xf>
    <xf numFmtId="0" fontId="0" fillId="0" borderId="10" xfId="0" applyFont="1" applyBorder="1" applyAlignment="1">
      <alignment horizontal="distributed" vertical="center" indent="2"/>
    </xf>
    <xf numFmtId="0" fontId="9" fillId="0" borderId="0" xfId="0" applyFont="1" applyAlignment="1">
      <alignment vertical="center"/>
    </xf>
    <xf numFmtId="49" fontId="0" fillId="0" borderId="0" xfId="0" applyNumberForma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4" xfId="0" applyBorder="1" applyAlignment="1">
      <alignment horizontal="left" vertical="center" wrapText="1" indent="1"/>
    </xf>
    <xf numFmtId="0" fontId="0" fillId="0" borderId="12" xfId="0" applyBorder="1" applyAlignment="1">
      <alignment horizontal="left" vertical="center" wrapText="1" indent="1"/>
    </xf>
    <xf numFmtId="0" fontId="0" fillId="0" borderId="12" xfId="0" applyBorder="1" applyAlignment="1">
      <alignment horizontal="left" vertical="top" wrapText="1" indent="1"/>
    </xf>
    <xf numFmtId="0" fontId="0" fillId="0" borderId="10" xfId="0" applyFill="1" applyBorder="1" applyAlignment="1">
      <alignment horizontal="distributed" vertical="center"/>
    </xf>
    <xf numFmtId="0" fontId="0" fillId="0" borderId="10" xfId="0" applyBorder="1" applyAlignment="1">
      <alignment horizontal="distributed" vertical="center"/>
    </xf>
    <xf numFmtId="0" fontId="14"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top" wrapText="1"/>
    </xf>
    <xf numFmtId="38" fontId="2" fillId="0" borderId="0" xfId="49" applyFont="1" applyAlignment="1">
      <alignment vertical="center"/>
    </xf>
    <xf numFmtId="38" fontId="2" fillId="0" borderId="0" xfId="49" applyFont="1" applyBorder="1" applyAlignment="1">
      <alignment vertical="center"/>
    </xf>
    <xf numFmtId="0" fontId="17" fillId="0" borderId="0" xfId="0" applyFont="1" applyBorder="1" applyAlignment="1">
      <alignment horizontal="left" vertical="center"/>
    </xf>
    <xf numFmtId="0" fontId="15" fillId="0" borderId="15" xfId="0" applyFont="1" applyBorder="1" applyAlignment="1">
      <alignment horizontal="left" vertical="top" wrapText="1"/>
    </xf>
    <xf numFmtId="38" fontId="2" fillId="0" borderId="16" xfId="49" applyFont="1" applyBorder="1" applyAlignment="1">
      <alignment vertical="center"/>
    </xf>
    <xf numFmtId="0" fontId="15" fillId="0" borderId="17" xfId="0" applyFont="1" applyBorder="1" applyAlignment="1">
      <alignment horizontal="left" vertical="top" wrapText="1"/>
    </xf>
    <xf numFmtId="38" fontId="2" fillId="0" borderId="18" xfId="49" applyFont="1" applyBorder="1" applyAlignment="1">
      <alignment vertical="center"/>
    </xf>
    <xf numFmtId="38" fontId="2" fillId="0" borderId="18" xfId="49" applyFont="1" applyBorder="1" applyAlignment="1">
      <alignment horizontal="right" vertical="center"/>
    </xf>
    <xf numFmtId="0" fontId="15" fillId="0" borderId="17" xfId="0" applyFont="1" applyBorder="1" applyAlignment="1">
      <alignment horizontal="left" vertical="top" wrapText="1" indent="3"/>
    </xf>
    <xf numFmtId="0" fontId="16" fillId="0" borderId="17" xfId="0" applyFont="1" applyBorder="1" applyAlignment="1">
      <alignment horizontal="left" vertical="top" wrapText="1" indent="3"/>
    </xf>
    <xf numFmtId="0" fontId="15" fillId="0" borderId="19" xfId="0" applyFont="1" applyBorder="1" applyAlignment="1">
      <alignment horizontal="left" vertical="top" wrapText="1"/>
    </xf>
    <xf numFmtId="38" fontId="2" fillId="0" borderId="20" xfId="49" applyFont="1" applyBorder="1" applyAlignment="1">
      <alignment vertical="center"/>
    </xf>
    <xf numFmtId="0" fontId="17" fillId="0" borderId="17" xfId="0" applyFont="1" applyBorder="1" applyAlignment="1">
      <alignment horizontal="left" vertical="top" wrapText="1" indent="3"/>
    </xf>
    <xf numFmtId="0" fontId="0" fillId="0" borderId="21" xfId="0" applyFont="1" applyFill="1" applyBorder="1" applyAlignment="1">
      <alignment horizontal="distributed"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9"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horizontal="left" vertical="center" indent="3"/>
    </xf>
    <xf numFmtId="0" fontId="4" fillId="0" borderId="0" xfId="0" applyFont="1" applyAlignment="1">
      <alignment horizontal="center" vertical="center"/>
    </xf>
    <xf numFmtId="0" fontId="2" fillId="0" borderId="0" xfId="0" applyFont="1" applyAlignment="1">
      <alignment horizontal="center" vertical="center"/>
    </xf>
    <xf numFmtId="0" fontId="0" fillId="0" borderId="10" xfId="0" applyBorder="1" applyAlignment="1">
      <alignment horizontal="left" vertical="center" wrapText="1"/>
    </xf>
    <xf numFmtId="5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Border="1" applyAlignment="1">
      <alignment horizontal="left" vertical="center" indent="1"/>
    </xf>
    <xf numFmtId="56" fontId="0" fillId="0" borderId="22" xfId="0" applyNumberFormat="1" applyBorder="1" applyAlignment="1">
      <alignment horizontal="center" vertical="center" wrapText="1"/>
    </xf>
    <xf numFmtId="56" fontId="0" fillId="0" borderId="23" xfId="0" applyNumberFormat="1" applyBorder="1" applyAlignment="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inden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indent="4"/>
    </xf>
    <xf numFmtId="0" fontId="0" fillId="0" borderId="14" xfId="0" applyBorder="1" applyAlignment="1">
      <alignment horizontal="left" vertical="center" wrapText="1" indent="4"/>
    </xf>
    <xf numFmtId="0" fontId="0" fillId="0" borderId="12" xfId="0" applyBorder="1" applyAlignment="1">
      <alignment horizontal="left" vertical="center" wrapText="1" indent="4"/>
    </xf>
    <xf numFmtId="0" fontId="18" fillId="0" borderId="0" xfId="0" applyFont="1" applyAlignment="1">
      <alignment horizontal="left" vertical="center" wrapText="1"/>
    </xf>
    <xf numFmtId="58" fontId="18" fillId="0" borderId="0" xfId="0" applyNumberFormat="1" applyFont="1" applyAlignment="1">
      <alignment horizontal="right" vertical="center"/>
    </xf>
    <xf numFmtId="0" fontId="0" fillId="0" borderId="24"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0" fillId="0" borderId="10" xfId="0" applyFont="1" applyBorder="1" applyAlignment="1">
      <alignment horizontal="distributed" vertical="center"/>
    </xf>
    <xf numFmtId="0" fontId="0" fillId="0" borderId="10" xfId="0" applyFont="1" applyBorder="1" applyAlignment="1">
      <alignment horizontal="distributed" vertical="center" wrapText="1"/>
    </xf>
    <xf numFmtId="0" fontId="0" fillId="0" borderId="10" xfId="0" applyFont="1" applyFill="1" applyBorder="1" applyAlignment="1">
      <alignment horizontal="distributed" vertical="center"/>
    </xf>
    <xf numFmtId="0" fontId="0" fillId="0" borderId="21" xfId="0" applyFont="1" applyBorder="1" applyAlignment="1">
      <alignment horizontal="center" vertical="center"/>
    </xf>
    <xf numFmtId="0" fontId="0" fillId="0" borderId="11" xfId="0" applyBorder="1" applyAlignment="1">
      <alignment horizontal="left" vertical="center" wrapText="1" indent="1"/>
    </xf>
    <xf numFmtId="0" fontId="0" fillId="0" borderId="14" xfId="0" applyBorder="1" applyAlignment="1">
      <alignment horizontal="left" vertical="center" wrapText="1" indent="1"/>
    </xf>
    <xf numFmtId="0" fontId="0" fillId="0" borderId="12" xfId="0" applyBorder="1" applyAlignment="1">
      <alignment horizontal="left" vertical="center" wrapText="1" indent="1"/>
    </xf>
    <xf numFmtId="0" fontId="0" fillId="0" borderId="11"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1" xfId="0" applyBorder="1" applyAlignment="1">
      <alignment horizontal="distributed" vertical="center" indent="5"/>
    </xf>
    <xf numFmtId="0" fontId="0" fillId="0" borderId="14" xfId="0" applyBorder="1" applyAlignment="1">
      <alignment horizontal="distributed" vertical="center" indent="5"/>
    </xf>
    <xf numFmtId="0" fontId="0" fillId="0" borderId="12" xfId="0" applyBorder="1" applyAlignment="1">
      <alignment horizontal="distributed" vertical="center" indent="5"/>
    </xf>
    <xf numFmtId="0" fontId="0" fillId="0" borderId="10" xfId="0" applyBorder="1" applyAlignment="1">
      <alignment horizontal="distributed" vertical="center" indent="3"/>
    </xf>
    <xf numFmtId="0" fontId="0" fillId="0" borderId="0" xfId="0" applyBorder="1" applyAlignment="1">
      <alignment horizontal="left" vertical="center"/>
    </xf>
    <xf numFmtId="0" fontId="0" fillId="0" borderId="0" xfId="0" applyBorder="1" applyAlignment="1">
      <alignment horizontal="center" vertical="center"/>
    </xf>
    <xf numFmtId="0" fontId="7"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76200</xdr:rowOff>
    </xdr:from>
    <xdr:to>
      <xdr:col>7</xdr:col>
      <xdr:colOff>19050</xdr:colOff>
      <xdr:row>19</xdr:row>
      <xdr:rowOff>171450</xdr:rowOff>
    </xdr:to>
    <xdr:sp>
      <xdr:nvSpPr>
        <xdr:cNvPr id="1" name="Text Box 2"/>
        <xdr:cNvSpPr txBox="1">
          <a:spLocks noChangeArrowheads="1"/>
        </xdr:cNvSpPr>
      </xdr:nvSpPr>
      <xdr:spPr>
        <a:xfrm>
          <a:off x="447675" y="7829550"/>
          <a:ext cx="4114800" cy="8286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HGS正楷書体"/>
              <a:ea typeface="HGS正楷書体"/>
              <a:cs typeface="HGS正楷書体"/>
            </a:rPr>
            <a:t>日 時　：　平成２３年４月１０日（日）１９時 開会
</a:t>
          </a:r>
          <a:r>
            <a:rPr lang="en-US" cap="none" sz="1200" b="0" i="0" u="none" baseline="0">
              <a:solidFill>
                <a:srgbClr val="000000"/>
              </a:solidFill>
              <a:latin typeface="HGS正楷書体"/>
              <a:ea typeface="HGS正楷書体"/>
              <a:cs typeface="HGS正楷書体"/>
            </a:rPr>
            <a:t>
</a:t>
          </a:r>
          <a:r>
            <a:rPr lang="en-US" cap="none" sz="1200" b="0" i="0" u="none" baseline="0">
              <a:solidFill>
                <a:srgbClr val="000000"/>
              </a:solidFill>
              <a:latin typeface="HGS正楷書体"/>
              <a:ea typeface="HGS正楷書体"/>
              <a:cs typeface="HGS正楷書体"/>
            </a:rPr>
            <a:t>場 所　：　長良川スポーツプラザ　大会議室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39</xdr:row>
      <xdr:rowOff>85725</xdr:rowOff>
    </xdr:from>
    <xdr:to>
      <xdr:col>5</xdr:col>
      <xdr:colOff>676275</xdr:colOff>
      <xdr:row>41</xdr:row>
      <xdr:rowOff>76200</xdr:rowOff>
    </xdr:to>
    <xdr:sp>
      <xdr:nvSpPr>
        <xdr:cNvPr id="1" name="角丸四角形 3"/>
        <xdr:cNvSpPr>
          <a:spLocks/>
        </xdr:cNvSpPr>
      </xdr:nvSpPr>
      <xdr:spPr>
        <a:xfrm>
          <a:off x="1162050" y="8639175"/>
          <a:ext cx="2790825" cy="333375"/>
        </a:xfrm>
        <a:prstGeom prst="roundRect">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未定のため別途案内します。</a:t>
          </a:r>
        </a:p>
      </xdr:txBody>
    </xdr:sp>
    <xdr:clientData/>
  </xdr:twoCellAnchor>
  <xdr:twoCellAnchor>
    <xdr:from>
      <xdr:col>2</xdr:col>
      <xdr:colOff>190500</xdr:colOff>
      <xdr:row>45</xdr:row>
      <xdr:rowOff>85725</xdr:rowOff>
    </xdr:from>
    <xdr:to>
      <xdr:col>5</xdr:col>
      <xdr:colOff>685800</xdr:colOff>
      <xdr:row>47</xdr:row>
      <xdr:rowOff>66675</xdr:rowOff>
    </xdr:to>
    <xdr:sp>
      <xdr:nvSpPr>
        <xdr:cNvPr id="2" name="角丸四角形 4"/>
        <xdr:cNvSpPr>
          <a:spLocks/>
        </xdr:cNvSpPr>
      </xdr:nvSpPr>
      <xdr:spPr>
        <a:xfrm>
          <a:off x="1171575" y="9629775"/>
          <a:ext cx="2790825" cy="323850"/>
        </a:xfrm>
        <a:prstGeom prst="roundRect">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未定のため別途案内します。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3"/>
  <sheetViews>
    <sheetView showGridLines="0" showRowColHeaders="0" showOutlineSymbols="0" zoomScalePageLayoutView="0" workbookViewId="0" topLeftCell="A1">
      <selection activeCell="B62" sqref="B62"/>
    </sheetView>
  </sheetViews>
  <sheetFormatPr defaultColWidth="9.00390625" defaultRowHeight="13.5"/>
  <cols>
    <col min="1" max="1" width="5.625" style="0" customWidth="1"/>
  </cols>
  <sheetData>
    <row r="1" spans="1:6" ht="13.5">
      <c r="A1" s="40"/>
      <c r="B1" s="40"/>
      <c r="C1" s="40"/>
      <c r="D1" s="40"/>
      <c r="E1" s="40"/>
      <c r="F1" s="40"/>
    </row>
    <row r="2" spans="1:6" ht="13.5">
      <c r="A2" s="40"/>
      <c r="B2" s="40"/>
      <c r="C2" s="40"/>
      <c r="D2" s="40"/>
      <c r="E2" s="40"/>
      <c r="F2" s="40"/>
    </row>
    <row r="3" spans="1:6" ht="29.25" customHeight="1">
      <c r="A3" s="40"/>
      <c r="B3" s="72" t="s">
        <v>188</v>
      </c>
      <c r="C3" s="72"/>
      <c r="D3" s="72"/>
      <c r="E3" s="72"/>
      <c r="F3" s="72"/>
    </row>
    <row r="4" spans="1:6" ht="15" customHeight="1">
      <c r="A4" s="40"/>
      <c r="B4" s="41"/>
      <c r="C4" s="41"/>
      <c r="D4" s="41"/>
      <c r="E4" s="41"/>
      <c r="F4" s="41"/>
    </row>
    <row r="5" spans="1:6" ht="31.5" customHeight="1">
      <c r="A5" s="40"/>
      <c r="B5" s="72" t="s">
        <v>8</v>
      </c>
      <c r="C5" s="72"/>
      <c r="D5" s="72"/>
      <c r="E5" s="72"/>
      <c r="F5" s="72"/>
    </row>
    <row r="6" spans="1:6" ht="12.75" customHeight="1">
      <c r="A6" s="40"/>
      <c r="B6" s="41"/>
      <c r="C6" s="41"/>
      <c r="D6" s="41"/>
      <c r="E6" s="41"/>
      <c r="F6" s="41"/>
    </row>
    <row r="7" spans="1:6" ht="28.5" customHeight="1">
      <c r="A7" s="40"/>
      <c r="B7" s="72" t="s">
        <v>18</v>
      </c>
      <c r="C7" s="72"/>
      <c r="D7" s="72"/>
      <c r="E7" s="72"/>
      <c r="F7" s="72"/>
    </row>
    <row r="8" spans="1:6" ht="13.5">
      <c r="A8" s="40"/>
      <c r="B8" s="40"/>
      <c r="C8" s="40"/>
      <c r="D8" s="40"/>
      <c r="E8" s="40"/>
      <c r="F8" s="40"/>
    </row>
    <row r="9" spans="1:6" ht="13.5">
      <c r="A9" s="40"/>
      <c r="B9" s="40"/>
      <c r="C9" s="40"/>
      <c r="D9" s="40"/>
      <c r="E9" s="40"/>
      <c r="F9" s="40"/>
    </row>
    <row r="10" spans="1:6" ht="13.5">
      <c r="A10" s="40"/>
      <c r="B10" s="40"/>
      <c r="C10" s="40"/>
      <c r="D10" s="40"/>
      <c r="E10" s="40"/>
      <c r="F10" s="40"/>
    </row>
    <row r="11" spans="1:6" ht="13.5">
      <c r="A11" s="40"/>
      <c r="B11" s="40"/>
      <c r="C11" s="40"/>
      <c r="D11" s="40"/>
      <c r="E11" s="40"/>
      <c r="F11" s="40"/>
    </row>
    <row r="12" spans="1:6" ht="13.5">
      <c r="A12" s="40"/>
      <c r="B12" s="40"/>
      <c r="C12" s="40"/>
      <c r="D12" s="40"/>
      <c r="E12" s="40"/>
      <c r="F12" s="40"/>
    </row>
    <row r="13" spans="1:6" ht="13.5">
      <c r="A13" s="40"/>
      <c r="B13" s="40"/>
      <c r="C13" s="40"/>
      <c r="D13" s="40"/>
      <c r="E13" s="40"/>
      <c r="F13" s="40"/>
    </row>
    <row r="14" spans="1:6" ht="13.5">
      <c r="A14" s="40"/>
      <c r="B14" s="40"/>
      <c r="C14" s="40"/>
      <c r="D14" s="40"/>
      <c r="E14" s="40"/>
      <c r="F14" s="40"/>
    </row>
    <row r="15" spans="1:6" ht="13.5">
      <c r="A15" s="40"/>
      <c r="B15" s="40"/>
      <c r="C15" s="40"/>
      <c r="D15" s="40"/>
      <c r="E15" s="40"/>
      <c r="F15" s="40"/>
    </row>
    <row r="16" spans="1:6" ht="186" customHeight="1">
      <c r="A16" s="40"/>
      <c r="B16" s="40"/>
      <c r="C16" s="40"/>
      <c r="D16" s="40"/>
      <c r="E16" s="40"/>
      <c r="F16" s="40"/>
    </row>
    <row r="17" spans="1:6" ht="172.5" customHeight="1">
      <c r="A17" s="40"/>
      <c r="B17" s="40"/>
      <c r="C17" s="40"/>
      <c r="D17" s="40"/>
      <c r="E17" s="40"/>
      <c r="F17" s="40"/>
    </row>
    <row r="18" spans="1:6" ht="37.5" customHeight="1">
      <c r="A18" s="40"/>
      <c r="B18" s="40"/>
      <c r="C18" s="40"/>
      <c r="D18" s="40"/>
      <c r="E18" s="40"/>
      <c r="F18" s="40"/>
    </row>
    <row r="19" spans="1:6" ht="20.25" customHeight="1">
      <c r="A19" s="40"/>
      <c r="B19" s="74"/>
      <c r="C19" s="74"/>
      <c r="D19" s="74"/>
      <c r="E19" s="74"/>
      <c r="F19" s="74"/>
    </row>
    <row r="20" spans="1:6" ht="18.75" customHeight="1">
      <c r="A20" s="40"/>
      <c r="B20" s="75"/>
      <c r="C20" s="75"/>
      <c r="D20" s="75"/>
      <c r="E20" s="75"/>
      <c r="F20" s="75"/>
    </row>
    <row r="21" spans="1:6" ht="13.5">
      <c r="A21" s="40"/>
      <c r="B21" s="40"/>
      <c r="C21" s="40"/>
      <c r="D21" s="40"/>
      <c r="E21" s="40"/>
      <c r="F21" s="40"/>
    </row>
    <row r="22" spans="1:6" ht="19.5" customHeight="1">
      <c r="A22" s="40"/>
      <c r="B22" s="73" t="s">
        <v>8</v>
      </c>
      <c r="C22" s="73"/>
      <c r="D22" s="73"/>
      <c r="E22" s="73"/>
      <c r="F22" s="73"/>
    </row>
    <row r="23" spans="1:6" ht="13.5">
      <c r="A23" s="40"/>
      <c r="B23" s="40"/>
      <c r="C23" s="40"/>
      <c r="D23" s="40"/>
      <c r="E23" s="40"/>
      <c r="F23" s="40"/>
    </row>
  </sheetData>
  <sheetProtection/>
  <mergeCells count="6">
    <mergeCell ref="B3:F3"/>
    <mergeCell ref="B5:F5"/>
    <mergeCell ref="B7:F7"/>
    <mergeCell ref="B22:F22"/>
    <mergeCell ref="B19:F19"/>
    <mergeCell ref="B20:F20"/>
  </mergeCell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I31"/>
  <sheetViews>
    <sheetView showGridLines="0" showRowColHeaders="0" tabSelected="1" showOutlineSymbols="0" zoomScale="75" zoomScaleNormal="75" zoomScalePageLayoutView="0" workbookViewId="0" topLeftCell="A1">
      <selection activeCell="I30" sqref="I30"/>
    </sheetView>
  </sheetViews>
  <sheetFormatPr defaultColWidth="9.00390625" defaultRowHeight="13.5"/>
  <cols>
    <col min="1" max="1" width="9.00390625" style="10" customWidth="1"/>
    <col min="2" max="2" width="3.75390625" style="10" customWidth="1"/>
    <col min="3" max="3" width="5.75390625" style="16" customWidth="1"/>
    <col min="4" max="16384" width="9.00390625" style="10" customWidth="1"/>
  </cols>
  <sheetData>
    <row r="2" spans="2:9" ht="19.5" customHeight="1">
      <c r="B2" s="77" t="s">
        <v>184</v>
      </c>
      <c r="C2" s="77"/>
      <c r="D2" s="77"/>
      <c r="E2" s="77"/>
      <c r="F2" s="77"/>
      <c r="G2" s="77"/>
      <c r="H2" s="77"/>
      <c r="I2" s="77"/>
    </row>
    <row r="4" ht="24.75" customHeight="1">
      <c r="G4" s="10" t="s">
        <v>189</v>
      </c>
    </row>
    <row r="5" ht="24.75" customHeight="1">
      <c r="G5" s="10" t="s">
        <v>9</v>
      </c>
    </row>
    <row r="6" ht="24.75" customHeight="1">
      <c r="G6" s="10" t="s">
        <v>10</v>
      </c>
    </row>
    <row r="7" ht="24.75" customHeight="1">
      <c r="G7" s="10" t="s">
        <v>183</v>
      </c>
    </row>
    <row r="9" spans="2:8" ht="30" customHeight="1">
      <c r="B9" s="76" t="s">
        <v>16</v>
      </c>
      <c r="C9" s="76"/>
      <c r="D9" s="76"/>
      <c r="E9" s="76"/>
      <c r="F9" s="76"/>
      <c r="G9" s="76"/>
      <c r="H9" s="76"/>
    </row>
    <row r="10" spans="2:3" ht="30" customHeight="1">
      <c r="B10" s="11" t="s">
        <v>25</v>
      </c>
      <c r="C10" s="17" t="s">
        <v>31</v>
      </c>
    </row>
    <row r="11" spans="2:3" ht="30" customHeight="1">
      <c r="B11" s="11" t="s">
        <v>20</v>
      </c>
      <c r="C11" s="17" t="s">
        <v>11</v>
      </c>
    </row>
    <row r="12" spans="2:3" ht="30" customHeight="1">
      <c r="B12" s="11" t="s">
        <v>26</v>
      </c>
      <c r="C12" s="17" t="s">
        <v>12</v>
      </c>
    </row>
    <row r="13" spans="2:3" ht="30" customHeight="1">
      <c r="B13" s="11" t="s">
        <v>21</v>
      </c>
      <c r="C13" s="17" t="s">
        <v>13</v>
      </c>
    </row>
    <row r="14" spans="2:3" ht="30" customHeight="1">
      <c r="B14" s="11" t="s">
        <v>30</v>
      </c>
      <c r="C14" s="17" t="s">
        <v>14</v>
      </c>
    </row>
    <row r="15" spans="2:8" ht="30" customHeight="1">
      <c r="B15" s="11"/>
      <c r="C15" s="15" t="s">
        <v>22</v>
      </c>
      <c r="D15" s="10" t="s">
        <v>136</v>
      </c>
      <c r="H15" s="16"/>
    </row>
    <row r="16" spans="2:4" ht="30" customHeight="1">
      <c r="B16" s="11"/>
      <c r="C16" s="15" t="s">
        <v>23</v>
      </c>
      <c r="D16" s="10" t="s">
        <v>137</v>
      </c>
    </row>
    <row r="17" spans="2:4" ht="30" customHeight="1">
      <c r="B17" s="11"/>
      <c r="C17" s="15" t="s">
        <v>24</v>
      </c>
      <c r="D17" s="10" t="s">
        <v>138</v>
      </c>
    </row>
    <row r="18" spans="2:4" ht="30" customHeight="1">
      <c r="B18" s="11"/>
      <c r="C18" s="15" t="s">
        <v>121</v>
      </c>
      <c r="D18" s="10" t="s">
        <v>153</v>
      </c>
    </row>
    <row r="19" spans="2:4" ht="30" customHeight="1">
      <c r="B19" s="11"/>
      <c r="C19" s="15" t="s">
        <v>120</v>
      </c>
      <c r="D19" s="10" t="s">
        <v>139</v>
      </c>
    </row>
    <row r="20" spans="2:4" ht="30" customHeight="1">
      <c r="B20" s="11"/>
      <c r="C20" s="15" t="s">
        <v>27</v>
      </c>
      <c r="D20" s="10" t="s">
        <v>140</v>
      </c>
    </row>
    <row r="21" spans="2:4" ht="30" customHeight="1">
      <c r="B21" s="11"/>
      <c r="C21" s="15" t="s">
        <v>28</v>
      </c>
      <c r="D21" s="10" t="s">
        <v>85</v>
      </c>
    </row>
    <row r="22" spans="2:4" ht="30" customHeight="1">
      <c r="B22" s="11"/>
      <c r="C22" s="15" t="s">
        <v>29</v>
      </c>
      <c r="D22" s="10" t="s">
        <v>17</v>
      </c>
    </row>
    <row r="23" spans="2:3" ht="30" customHeight="1">
      <c r="B23" s="11"/>
      <c r="C23" s="15"/>
    </row>
    <row r="24" spans="2:3" ht="30" customHeight="1">
      <c r="B24" s="11"/>
      <c r="C24" s="15"/>
    </row>
    <row r="25" ht="30" customHeight="1">
      <c r="B25" s="11"/>
    </row>
    <row r="26" spans="2:3" ht="30" customHeight="1">
      <c r="B26" s="11" t="s">
        <v>32</v>
      </c>
      <c r="C26" s="17" t="s">
        <v>34</v>
      </c>
    </row>
    <row r="27" spans="2:3" ht="30" customHeight="1">
      <c r="B27" s="11" t="s">
        <v>33</v>
      </c>
      <c r="C27" s="17" t="s">
        <v>15</v>
      </c>
    </row>
    <row r="28" ht="30" customHeight="1"/>
    <row r="29" spans="2:3" ht="14.25">
      <c r="B29" s="11"/>
      <c r="C29" s="17"/>
    </row>
    <row r="30" spans="2:3" ht="14.25">
      <c r="B30" s="11"/>
      <c r="C30" s="17"/>
    </row>
    <row r="31" ht="14.25">
      <c r="B31" s="11"/>
    </row>
  </sheetData>
  <sheetProtection/>
  <mergeCells count="2">
    <mergeCell ref="B9:H9"/>
    <mergeCell ref="B2:I2"/>
  </mergeCells>
  <printOptions/>
  <pageMargins left="0.89" right="0.787" top="0.8" bottom="0.69" header="0.512" footer="0.512"/>
  <pageSetup orientation="portrait" paperSize="9" r:id="rId1"/>
  <ignoredErrors>
    <ignoredError sqref="C15:C17 B10:B14 C18:C22 B26:B27" numberStoredAsText="1"/>
  </ignoredErrors>
</worksheet>
</file>

<file path=xl/worksheets/sheet3.xml><?xml version="1.0" encoding="utf-8"?>
<worksheet xmlns="http://schemas.openxmlformats.org/spreadsheetml/2006/main" xmlns:r="http://schemas.openxmlformats.org/officeDocument/2006/relationships">
  <dimension ref="A1:F36"/>
  <sheetViews>
    <sheetView showZeros="0" showOutlineSymbols="0" zoomScalePageLayoutView="0" workbookViewId="0" topLeftCell="A1">
      <selection activeCell="E35" sqref="E35"/>
    </sheetView>
  </sheetViews>
  <sheetFormatPr defaultColWidth="9.00390625" defaultRowHeight="13.5"/>
  <cols>
    <col min="1" max="1" width="16.50390625" style="0" bestFit="1" customWidth="1"/>
    <col min="2" max="2" width="5.25390625" style="0" customWidth="1"/>
    <col min="3" max="3" width="27.25390625" style="0" customWidth="1"/>
    <col min="4" max="4" width="4.50390625" style="0" customWidth="1"/>
    <col min="5" max="5" width="31.75390625" style="0" customWidth="1"/>
    <col min="6" max="6" width="32.875" style="0" customWidth="1"/>
  </cols>
  <sheetData>
    <row r="1" spans="1:6" ht="32.25" customHeight="1">
      <c r="A1" s="77" t="s">
        <v>142</v>
      </c>
      <c r="B1" s="77"/>
      <c r="C1" s="77"/>
      <c r="D1" s="77"/>
      <c r="E1" s="77"/>
      <c r="F1" s="77"/>
    </row>
    <row r="2" spans="1:6" ht="16.5" customHeight="1">
      <c r="A2" s="1" t="s">
        <v>6</v>
      </c>
      <c r="B2" s="80" t="s">
        <v>4</v>
      </c>
      <c r="C2" s="80"/>
      <c r="D2" s="80"/>
      <c r="E2" s="80"/>
      <c r="F2" s="1" t="s">
        <v>5</v>
      </c>
    </row>
    <row r="3" spans="1:6" ht="18" customHeight="1">
      <c r="A3" s="2">
        <v>40643</v>
      </c>
      <c r="B3" s="81" t="s">
        <v>0</v>
      </c>
      <c r="C3" s="81"/>
      <c r="D3" s="81"/>
      <c r="E3" s="81"/>
      <c r="F3" s="25" t="s">
        <v>141</v>
      </c>
    </row>
    <row r="4" spans="1:6" ht="30" customHeight="1">
      <c r="A4" s="2">
        <v>40672</v>
      </c>
      <c r="B4" s="78" t="s">
        <v>190</v>
      </c>
      <c r="C4" s="78"/>
      <c r="D4" s="78"/>
      <c r="E4" s="78"/>
      <c r="F4" s="25" t="s">
        <v>37</v>
      </c>
    </row>
    <row r="5" spans="1:6" ht="31.5" customHeight="1">
      <c r="A5" s="2">
        <v>40707</v>
      </c>
      <c r="B5" s="78" t="s">
        <v>191</v>
      </c>
      <c r="C5" s="78"/>
      <c r="D5" s="78"/>
      <c r="E5" s="78"/>
      <c r="F5" s="25" t="s">
        <v>35</v>
      </c>
    </row>
    <row r="6" spans="1:6" ht="45" customHeight="1">
      <c r="A6" s="2">
        <v>40356</v>
      </c>
      <c r="B6" s="82" t="s">
        <v>192</v>
      </c>
      <c r="C6" s="83"/>
      <c r="D6" s="83"/>
      <c r="E6" s="84"/>
      <c r="F6" s="26" t="s">
        <v>86</v>
      </c>
    </row>
    <row r="7" spans="1:6" ht="42.75" customHeight="1">
      <c r="A7" s="79">
        <v>40363</v>
      </c>
      <c r="B7" s="78" t="s">
        <v>193</v>
      </c>
      <c r="C7" s="78"/>
      <c r="D7" s="78"/>
      <c r="E7" s="78"/>
      <c r="F7" s="85" t="s">
        <v>36</v>
      </c>
    </row>
    <row r="8" spans="1:6" ht="59.25" customHeight="1">
      <c r="A8" s="79"/>
      <c r="B8" s="3" t="s">
        <v>1</v>
      </c>
      <c r="C8" s="43" t="s">
        <v>154</v>
      </c>
      <c r="D8" s="5" t="s">
        <v>2</v>
      </c>
      <c r="E8" s="43" t="s">
        <v>155</v>
      </c>
      <c r="F8" s="85"/>
    </row>
    <row r="9" spans="1:6" ht="18" customHeight="1">
      <c r="A9" s="2">
        <v>40411</v>
      </c>
      <c r="B9" s="78" t="s">
        <v>89</v>
      </c>
      <c r="C9" s="78"/>
      <c r="D9" s="78"/>
      <c r="E9" s="78"/>
      <c r="F9" s="25" t="s">
        <v>115</v>
      </c>
    </row>
    <row r="10" spans="1:6" ht="38.25" customHeight="1">
      <c r="A10" s="2">
        <v>40454</v>
      </c>
      <c r="B10" s="78" t="s">
        <v>143</v>
      </c>
      <c r="C10" s="78"/>
      <c r="D10" s="78"/>
      <c r="E10" s="78"/>
      <c r="F10" s="25" t="s">
        <v>156</v>
      </c>
    </row>
    <row r="11" spans="1:6" ht="35.25" customHeight="1">
      <c r="A11" s="79">
        <v>40468</v>
      </c>
      <c r="B11" s="78" t="s">
        <v>144</v>
      </c>
      <c r="C11" s="78"/>
      <c r="D11" s="78"/>
      <c r="E11" s="78"/>
      <c r="F11" s="92" t="s">
        <v>157</v>
      </c>
    </row>
    <row r="12" spans="1:6" ht="60.75" customHeight="1">
      <c r="A12" s="79"/>
      <c r="B12" s="3" t="s">
        <v>1</v>
      </c>
      <c r="C12" s="43" t="s">
        <v>158</v>
      </c>
      <c r="D12" s="5" t="s">
        <v>2</v>
      </c>
      <c r="E12" s="43" t="s">
        <v>159</v>
      </c>
      <c r="F12" s="92"/>
    </row>
    <row r="13" spans="1:6" ht="32.25" customHeight="1">
      <c r="A13" s="2">
        <v>40489</v>
      </c>
      <c r="B13" s="78" t="s">
        <v>145</v>
      </c>
      <c r="C13" s="78"/>
      <c r="D13" s="78"/>
      <c r="E13" s="78"/>
      <c r="F13" s="25" t="s">
        <v>160</v>
      </c>
    </row>
    <row r="14" spans="1:6" ht="34.5" customHeight="1">
      <c r="A14" s="79">
        <v>40496</v>
      </c>
      <c r="B14" s="93" t="s">
        <v>166</v>
      </c>
      <c r="C14" s="94"/>
      <c r="D14" s="94"/>
      <c r="E14" s="95"/>
      <c r="F14" s="92" t="s">
        <v>161</v>
      </c>
    </row>
    <row r="15" spans="1:6" ht="31.5" customHeight="1">
      <c r="A15" s="79"/>
      <c r="B15" s="96"/>
      <c r="C15" s="97"/>
      <c r="D15" s="97"/>
      <c r="E15" s="98"/>
      <c r="F15" s="92"/>
    </row>
    <row r="16" spans="1:6" ht="33" customHeight="1">
      <c r="A16" s="79">
        <v>40505</v>
      </c>
      <c r="B16" s="78" t="s">
        <v>146</v>
      </c>
      <c r="C16" s="78"/>
      <c r="D16" s="78"/>
      <c r="E16" s="78"/>
      <c r="F16" s="85" t="s">
        <v>3</v>
      </c>
    </row>
    <row r="17" spans="1:6" ht="58.5" customHeight="1">
      <c r="A17" s="79"/>
      <c r="B17" s="100" t="s">
        <v>174</v>
      </c>
      <c r="C17" s="101"/>
      <c r="D17" s="101"/>
      <c r="E17" s="102"/>
      <c r="F17" s="85"/>
    </row>
    <row r="18" spans="1:6" ht="18" customHeight="1">
      <c r="A18" s="2">
        <v>40881</v>
      </c>
      <c r="B18" s="78" t="s">
        <v>90</v>
      </c>
      <c r="C18" s="78"/>
      <c r="D18" s="78"/>
      <c r="E18" s="78"/>
      <c r="F18" s="25" t="s">
        <v>108</v>
      </c>
    </row>
    <row r="19" spans="1:6" ht="18" customHeight="1">
      <c r="A19" s="18">
        <v>40551</v>
      </c>
      <c r="B19" s="78" t="s">
        <v>90</v>
      </c>
      <c r="C19" s="78"/>
      <c r="D19" s="78"/>
      <c r="E19" s="78"/>
      <c r="F19" s="25" t="s">
        <v>87</v>
      </c>
    </row>
    <row r="20" spans="1:6" ht="30" customHeight="1">
      <c r="A20" s="7">
        <v>40566</v>
      </c>
      <c r="B20" s="78" t="s">
        <v>147</v>
      </c>
      <c r="C20" s="78"/>
      <c r="D20" s="78"/>
      <c r="E20" s="78"/>
      <c r="F20" s="25" t="s">
        <v>173</v>
      </c>
    </row>
    <row r="21" spans="1:6" ht="30" customHeight="1">
      <c r="A21" s="86">
        <v>40580</v>
      </c>
      <c r="B21" s="78" t="s">
        <v>148</v>
      </c>
      <c r="C21" s="78"/>
      <c r="D21" s="78"/>
      <c r="E21" s="78"/>
      <c r="F21" s="85" t="s">
        <v>92</v>
      </c>
    </row>
    <row r="22" spans="1:6" ht="58.5" customHeight="1">
      <c r="A22" s="87"/>
      <c r="B22" s="3" t="s">
        <v>1</v>
      </c>
      <c r="C22" s="4" t="s">
        <v>175</v>
      </c>
      <c r="D22" s="5" t="s">
        <v>2</v>
      </c>
      <c r="E22" s="4" t="s">
        <v>176</v>
      </c>
      <c r="F22" s="85"/>
    </row>
    <row r="23" spans="1:6" ht="18.75" customHeight="1">
      <c r="A23" s="7">
        <v>40593</v>
      </c>
      <c r="B23" s="78" t="s">
        <v>90</v>
      </c>
      <c r="C23" s="78"/>
      <c r="D23" s="78"/>
      <c r="E23" s="78"/>
      <c r="F23" s="25" t="s">
        <v>87</v>
      </c>
    </row>
    <row r="24" spans="1:6" ht="10.5" customHeight="1">
      <c r="A24" s="24"/>
      <c r="B24" s="14"/>
      <c r="C24" s="14"/>
      <c r="D24" s="14"/>
      <c r="E24" s="14"/>
      <c r="F24" s="32"/>
    </row>
    <row r="25" spans="1:6" ht="16.5" customHeight="1">
      <c r="A25" s="1" t="s">
        <v>6</v>
      </c>
      <c r="B25" s="80" t="s">
        <v>4</v>
      </c>
      <c r="C25" s="80"/>
      <c r="D25" s="80"/>
      <c r="E25" s="80"/>
      <c r="F25" s="25" t="s">
        <v>5</v>
      </c>
    </row>
    <row r="26" spans="1:6" ht="21" customHeight="1">
      <c r="A26" s="86">
        <v>40749</v>
      </c>
      <c r="B26" s="82" t="s">
        <v>149</v>
      </c>
      <c r="C26" s="90"/>
      <c r="D26" s="90"/>
      <c r="E26" s="91"/>
      <c r="F26" s="88" t="s">
        <v>179</v>
      </c>
    </row>
    <row r="27" spans="1:6" ht="57.75" customHeight="1">
      <c r="A27" s="87"/>
      <c r="B27" s="3" t="s">
        <v>1</v>
      </c>
      <c r="C27" s="42" t="s">
        <v>164</v>
      </c>
      <c r="D27" s="5" t="s">
        <v>2</v>
      </c>
      <c r="E27" s="42" t="s">
        <v>165</v>
      </c>
      <c r="F27" s="89"/>
    </row>
    <row r="28" spans="1:6" ht="23.25" customHeight="1">
      <c r="A28" s="86" t="s">
        <v>109</v>
      </c>
      <c r="B28" s="99" t="s">
        <v>150</v>
      </c>
      <c r="C28" s="83"/>
      <c r="D28" s="83"/>
      <c r="E28" s="84"/>
      <c r="F28" s="88" t="s">
        <v>182</v>
      </c>
    </row>
    <row r="29" spans="1:6" ht="29.25" customHeight="1">
      <c r="A29" s="87"/>
      <c r="B29" s="3" t="s">
        <v>1</v>
      </c>
      <c r="C29" s="42" t="s">
        <v>162</v>
      </c>
      <c r="D29" s="5" t="s">
        <v>2</v>
      </c>
      <c r="E29" s="42" t="s">
        <v>163</v>
      </c>
      <c r="F29" s="89"/>
    </row>
    <row r="30" spans="1:6" ht="21.75" customHeight="1">
      <c r="A30" s="86" t="s">
        <v>194</v>
      </c>
      <c r="B30" s="82" t="s">
        <v>151</v>
      </c>
      <c r="C30" s="90"/>
      <c r="D30" s="90"/>
      <c r="E30" s="91"/>
      <c r="F30" s="92" t="s">
        <v>178</v>
      </c>
    </row>
    <row r="31" spans="1:6" ht="57.75" customHeight="1">
      <c r="A31" s="87"/>
      <c r="B31" s="3" t="s">
        <v>1</v>
      </c>
      <c r="C31" s="44" t="s">
        <v>247</v>
      </c>
      <c r="D31" s="5" t="s">
        <v>2</v>
      </c>
      <c r="E31" s="44" t="s">
        <v>177</v>
      </c>
      <c r="F31" s="92"/>
    </row>
    <row r="36" ht="13.5">
      <c r="D36" s="36" t="s">
        <v>105</v>
      </c>
    </row>
  </sheetData>
  <sheetProtection/>
  <mergeCells count="39">
    <mergeCell ref="F16:F17"/>
    <mergeCell ref="F11:F12"/>
    <mergeCell ref="B14:E15"/>
    <mergeCell ref="A30:A31"/>
    <mergeCell ref="F30:F31"/>
    <mergeCell ref="B28:E28"/>
    <mergeCell ref="B30:E30"/>
    <mergeCell ref="B23:E23"/>
    <mergeCell ref="B25:E25"/>
    <mergeCell ref="B17:E17"/>
    <mergeCell ref="F7:F8"/>
    <mergeCell ref="A7:A8"/>
    <mergeCell ref="F21:F22"/>
    <mergeCell ref="A28:A29"/>
    <mergeCell ref="F28:F29"/>
    <mergeCell ref="A26:A27"/>
    <mergeCell ref="F26:F27"/>
    <mergeCell ref="B26:E26"/>
    <mergeCell ref="A21:A22"/>
    <mergeCell ref="F14:F15"/>
    <mergeCell ref="B9:E9"/>
    <mergeCell ref="B13:E13"/>
    <mergeCell ref="A1:F1"/>
    <mergeCell ref="B2:E2"/>
    <mergeCell ref="B10:E10"/>
    <mergeCell ref="B3:E3"/>
    <mergeCell ref="B4:E4"/>
    <mergeCell ref="B5:E5"/>
    <mergeCell ref="B7:E7"/>
    <mergeCell ref="B6:E6"/>
    <mergeCell ref="B20:E20"/>
    <mergeCell ref="B21:E21"/>
    <mergeCell ref="B11:E11"/>
    <mergeCell ref="B18:E18"/>
    <mergeCell ref="B19:E19"/>
    <mergeCell ref="A14:A15"/>
    <mergeCell ref="A16:A17"/>
    <mergeCell ref="A11:A12"/>
    <mergeCell ref="B16:E16"/>
  </mergeCells>
  <printOptions/>
  <pageMargins left="0.69" right="0.14" top="0.35" bottom="0.26" header="0.16" footer="0.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B2:C41"/>
  <sheetViews>
    <sheetView zoomScalePageLayoutView="0" workbookViewId="0" topLeftCell="A1">
      <selection activeCell="B41" sqref="B41"/>
    </sheetView>
  </sheetViews>
  <sheetFormatPr defaultColWidth="9.00390625" defaultRowHeight="13.5"/>
  <cols>
    <col min="1" max="1" width="3.75390625" style="0" customWidth="1"/>
    <col min="2" max="2" width="72.25390625" style="0" customWidth="1"/>
    <col min="3" max="3" width="11.625" style="52" bestFit="1" customWidth="1"/>
  </cols>
  <sheetData>
    <row r="2" ht="18.75">
      <c r="B2" s="47" t="s">
        <v>202</v>
      </c>
    </row>
    <row r="4" ht="21.75" customHeight="1" thickBot="1">
      <c r="B4" s="51" t="s">
        <v>203</v>
      </c>
    </row>
    <row r="5" spans="2:3" ht="21.75" customHeight="1">
      <c r="B5" s="55" t="s">
        <v>211</v>
      </c>
      <c r="C5" s="56">
        <v>283075</v>
      </c>
    </row>
    <row r="6" spans="2:3" ht="21.75" customHeight="1">
      <c r="B6" s="57" t="s">
        <v>212</v>
      </c>
      <c r="C6" s="58">
        <v>445000</v>
      </c>
    </row>
    <row r="7" spans="2:3" ht="21.75" customHeight="1">
      <c r="B7" s="57" t="s">
        <v>213</v>
      </c>
      <c r="C7" s="59">
        <v>356000</v>
      </c>
    </row>
    <row r="8" spans="2:3" ht="21.75" customHeight="1">
      <c r="B8" s="57" t="s">
        <v>204</v>
      </c>
      <c r="C8" s="58"/>
    </row>
    <row r="9" spans="2:3" ht="21.75" customHeight="1">
      <c r="B9" s="60" t="s">
        <v>215</v>
      </c>
      <c r="C9" s="58">
        <v>280000</v>
      </c>
    </row>
    <row r="10" spans="2:3" ht="21.75" customHeight="1">
      <c r="B10" s="61" t="s">
        <v>216</v>
      </c>
      <c r="C10" s="58">
        <v>120000</v>
      </c>
    </row>
    <row r="11" spans="2:3" ht="21.75" customHeight="1">
      <c r="B11" s="61" t="s">
        <v>218</v>
      </c>
      <c r="C11" s="58">
        <v>320000</v>
      </c>
    </row>
    <row r="12" spans="2:3" ht="21.75" customHeight="1">
      <c r="B12" s="61" t="s">
        <v>217</v>
      </c>
      <c r="C12" s="58">
        <v>120000</v>
      </c>
    </row>
    <row r="13" spans="2:3" ht="21.75" customHeight="1">
      <c r="B13" s="57" t="s">
        <v>214</v>
      </c>
      <c r="C13" s="58">
        <v>203000</v>
      </c>
    </row>
    <row r="14" spans="2:3" ht="21.75" customHeight="1">
      <c r="B14" s="57" t="s">
        <v>205</v>
      </c>
      <c r="C14" s="58"/>
    </row>
    <row r="15" spans="2:3" ht="21.75" customHeight="1">
      <c r="B15" s="60" t="s">
        <v>219</v>
      </c>
      <c r="C15" s="58">
        <v>30000</v>
      </c>
    </row>
    <row r="16" spans="2:3" ht="21.75" customHeight="1">
      <c r="B16" s="61" t="s">
        <v>220</v>
      </c>
      <c r="C16" s="58">
        <v>100000</v>
      </c>
    </row>
    <row r="17" spans="2:3" ht="21.75" customHeight="1">
      <c r="B17" s="60" t="s">
        <v>221</v>
      </c>
      <c r="C17" s="58">
        <v>11000</v>
      </c>
    </row>
    <row r="18" spans="2:3" ht="21.75" customHeight="1">
      <c r="B18" s="57" t="s">
        <v>222</v>
      </c>
      <c r="C18" s="58">
        <v>153</v>
      </c>
    </row>
    <row r="19" spans="2:3" ht="21.75" customHeight="1" thickBot="1">
      <c r="B19" s="62" t="s">
        <v>245</v>
      </c>
      <c r="C19" s="63">
        <f>SUM(C5:C18)</f>
        <v>2268228</v>
      </c>
    </row>
    <row r="20" ht="21.75" customHeight="1">
      <c r="B20" s="54"/>
    </row>
    <row r="21" ht="21.75" customHeight="1" thickBot="1">
      <c r="B21" s="51" t="s">
        <v>206</v>
      </c>
    </row>
    <row r="22" spans="2:3" ht="21.75" customHeight="1">
      <c r="B22" s="55" t="s">
        <v>223</v>
      </c>
      <c r="C22" s="56">
        <v>314806</v>
      </c>
    </row>
    <row r="23" spans="2:3" ht="21.75" customHeight="1">
      <c r="B23" s="57" t="s">
        <v>227</v>
      </c>
      <c r="C23" s="58">
        <v>356000</v>
      </c>
    </row>
    <row r="24" spans="2:3" ht="21.75" customHeight="1">
      <c r="B24" s="57" t="s">
        <v>207</v>
      </c>
      <c r="C24" s="58"/>
    </row>
    <row r="25" spans="2:3" ht="21.75" customHeight="1">
      <c r="B25" s="60" t="s">
        <v>228</v>
      </c>
      <c r="C25" s="58">
        <v>304274</v>
      </c>
    </row>
    <row r="26" spans="2:3" ht="21.75" customHeight="1">
      <c r="B26" s="60" t="s">
        <v>229</v>
      </c>
      <c r="C26" s="58">
        <v>193325</v>
      </c>
    </row>
    <row r="27" spans="2:3" ht="21.75" customHeight="1">
      <c r="B27" s="61" t="s">
        <v>230</v>
      </c>
      <c r="C27" s="58">
        <v>171341</v>
      </c>
    </row>
    <row r="28" spans="2:3" ht="21.75" customHeight="1">
      <c r="B28" s="64" t="s">
        <v>231</v>
      </c>
      <c r="C28" s="58">
        <v>147860</v>
      </c>
    </row>
    <row r="29" spans="2:3" ht="21.75" customHeight="1">
      <c r="B29" s="57" t="s">
        <v>224</v>
      </c>
      <c r="C29" s="58">
        <v>200930</v>
      </c>
    </row>
    <row r="30" spans="2:3" ht="21.75" customHeight="1">
      <c r="B30" s="57" t="s">
        <v>225</v>
      </c>
      <c r="C30" s="58">
        <v>90000</v>
      </c>
    </row>
    <row r="31" spans="2:3" ht="21.75" customHeight="1">
      <c r="B31" s="57" t="s">
        <v>226</v>
      </c>
      <c r="C31" s="58">
        <v>489692</v>
      </c>
    </row>
    <row r="32" spans="2:3" ht="21.75" customHeight="1" thickBot="1">
      <c r="B32" s="62" t="s">
        <v>245</v>
      </c>
      <c r="C32" s="63">
        <f>SUM(C22:C31)</f>
        <v>2268228</v>
      </c>
    </row>
    <row r="33" ht="17.25">
      <c r="B33" s="51"/>
    </row>
    <row r="34" spans="2:3" ht="42.75" customHeight="1">
      <c r="B34" s="103" t="s">
        <v>246</v>
      </c>
      <c r="C34" s="103"/>
    </row>
    <row r="35" spans="2:3" ht="17.25" customHeight="1">
      <c r="B35" s="104">
        <v>40643</v>
      </c>
      <c r="C35" s="104"/>
    </row>
    <row r="36" ht="17.25">
      <c r="B36" s="49"/>
    </row>
    <row r="37" ht="17.25">
      <c r="B37" s="50" t="s">
        <v>209</v>
      </c>
    </row>
    <row r="38" ht="12.75" customHeight="1">
      <c r="B38" s="49" t="s">
        <v>208</v>
      </c>
    </row>
    <row r="39" ht="17.25">
      <c r="B39" s="50" t="s">
        <v>210</v>
      </c>
    </row>
    <row r="40" ht="18">
      <c r="B40" s="48"/>
    </row>
    <row r="41" ht="17.25">
      <c r="B41" s="39" t="s">
        <v>262</v>
      </c>
    </row>
  </sheetData>
  <sheetProtection/>
  <mergeCells count="2">
    <mergeCell ref="B34:C34"/>
    <mergeCell ref="B35:C35"/>
  </mergeCells>
  <printOptions/>
  <pageMargins left="0.45" right="0.49" top="0.39" bottom="0.41" header="0.16" footer="0.2"/>
  <pageSetup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showZeros="0" showOutlineSymbols="0" zoomScalePageLayoutView="0" workbookViewId="0" topLeftCell="A1">
      <selection activeCell="K18" sqref="K18"/>
    </sheetView>
  </sheetViews>
  <sheetFormatPr defaultColWidth="9.00390625" defaultRowHeight="13.5"/>
  <cols>
    <col min="2" max="2" width="7.75390625" style="0" customWidth="1"/>
    <col min="3" max="3" width="14.625" style="0" bestFit="1" customWidth="1"/>
    <col min="4" max="4" width="8.50390625" style="13" customWidth="1"/>
    <col min="5" max="5" width="3.625" style="0" customWidth="1"/>
    <col min="7" max="7" width="6.125" style="0" customWidth="1"/>
    <col min="8" max="8" width="14.625" style="0" customWidth="1"/>
    <col min="9" max="9" width="9.00390625" style="21" customWidth="1"/>
  </cols>
  <sheetData>
    <row r="1" spans="1:9" ht="24" customHeight="1">
      <c r="A1" s="76" t="s">
        <v>152</v>
      </c>
      <c r="B1" s="76"/>
      <c r="C1" s="76"/>
      <c r="D1" s="76"/>
      <c r="E1" s="76"/>
      <c r="F1" s="76"/>
      <c r="G1" s="76"/>
      <c r="H1" s="76"/>
      <c r="I1" s="76"/>
    </row>
    <row r="2" ht="25.5" customHeight="1"/>
    <row r="3" spans="1:9" ht="25.5" customHeight="1">
      <c r="A3" s="113" t="s">
        <v>38</v>
      </c>
      <c r="B3" s="114"/>
      <c r="C3" s="37" t="s">
        <v>39</v>
      </c>
      <c r="D3" s="22" t="s">
        <v>40</v>
      </c>
      <c r="F3" s="113" t="s">
        <v>38</v>
      </c>
      <c r="G3" s="114"/>
      <c r="H3" s="37" t="s">
        <v>39</v>
      </c>
      <c r="I3" s="22" t="s">
        <v>40</v>
      </c>
    </row>
    <row r="4" spans="1:9" ht="28.5" customHeight="1">
      <c r="A4" s="115" t="s">
        <v>41</v>
      </c>
      <c r="B4" s="115"/>
      <c r="C4" s="30" t="s">
        <v>81</v>
      </c>
      <c r="D4" s="22" t="s">
        <v>113</v>
      </c>
      <c r="F4" s="115" t="s">
        <v>62</v>
      </c>
      <c r="G4" s="115"/>
      <c r="H4" s="31" t="s">
        <v>64</v>
      </c>
      <c r="I4" s="22" t="s">
        <v>59</v>
      </c>
    </row>
    <row r="5" spans="1:9" ht="28.5" customHeight="1">
      <c r="A5" s="115" t="s">
        <v>42</v>
      </c>
      <c r="B5" s="115"/>
      <c r="C5" s="30" t="s">
        <v>43</v>
      </c>
      <c r="D5" s="22" t="s">
        <v>113</v>
      </c>
      <c r="F5" s="115" t="s">
        <v>62</v>
      </c>
      <c r="G5" s="115"/>
      <c r="H5" s="31" t="s">
        <v>91</v>
      </c>
      <c r="I5" s="22" t="s">
        <v>59</v>
      </c>
    </row>
    <row r="6" spans="1:9" ht="28.5" customHeight="1">
      <c r="A6" s="115" t="s">
        <v>42</v>
      </c>
      <c r="B6" s="115"/>
      <c r="C6" s="46" t="s">
        <v>199</v>
      </c>
      <c r="D6" s="22" t="s">
        <v>113</v>
      </c>
      <c r="F6" s="115" t="s">
        <v>62</v>
      </c>
      <c r="G6" s="115"/>
      <c r="H6" s="45" t="s">
        <v>197</v>
      </c>
      <c r="I6" s="22" t="s">
        <v>59</v>
      </c>
    </row>
    <row r="7" spans="1:9" ht="28.5" customHeight="1">
      <c r="A7" s="116" t="s">
        <v>95</v>
      </c>
      <c r="B7" s="115"/>
      <c r="C7" s="30" t="s">
        <v>44</v>
      </c>
      <c r="D7" s="22" t="s">
        <v>113</v>
      </c>
      <c r="F7" s="115" t="s">
        <v>62</v>
      </c>
      <c r="G7" s="115"/>
      <c r="H7" s="45" t="s">
        <v>198</v>
      </c>
      <c r="I7" s="22" t="s">
        <v>59</v>
      </c>
    </row>
    <row r="8" spans="1:9" ht="28.5" customHeight="1">
      <c r="A8" s="116" t="s">
        <v>96</v>
      </c>
      <c r="B8" s="115"/>
      <c r="C8" s="31" t="s">
        <v>45</v>
      </c>
      <c r="D8" s="22" t="s">
        <v>113</v>
      </c>
      <c r="F8" s="115" t="s">
        <v>62</v>
      </c>
      <c r="G8" s="115"/>
      <c r="H8" s="31" t="s">
        <v>84</v>
      </c>
      <c r="I8" s="22" t="s">
        <v>59</v>
      </c>
    </row>
    <row r="9" spans="1:9" ht="28.5" customHeight="1">
      <c r="A9" s="115" t="s">
        <v>46</v>
      </c>
      <c r="B9" s="115"/>
      <c r="C9" s="31" t="s">
        <v>94</v>
      </c>
      <c r="D9" s="22" t="s">
        <v>113</v>
      </c>
      <c r="F9" s="115" t="s">
        <v>62</v>
      </c>
      <c r="G9" s="115"/>
      <c r="H9" s="45" t="s">
        <v>282</v>
      </c>
      <c r="I9" s="22" t="s">
        <v>59</v>
      </c>
    </row>
    <row r="10" spans="1:9" ht="28.5" customHeight="1">
      <c r="A10" s="105" t="s">
        <v>117</v>
      </c>
      <c r="B10" s="106"/>
      <c r="C10" s="109" t="s">
        <v>47</v>
      </c>
      <c r="D10" s="111" t="s">
        <v>48</v>
      </c>
      <c r="F10" s="116" t="s">
        <v>62</v>
      </c>
      <c r="G10" s="115"/>
      <c r="H10" s="31" t="s">
        <v>102</v>
      </c>
      <c r="I10" s="22" t="s">
        <v>59</v>
      </c>
    </row>
    <row r="11" spans="1:9" ht="28.5" customHeight="1">
      <c r="A11" s="107"/>
      <c r="B11" s="108"/>
      <c r="C11" s="110"/>
      <c r="D11" s="118"/>
      <c r="F11" s="116" t="s">
        <v>62</v>
      </c>
      <c r="G11" s="115"/>
      <c r="H11" s="45" t="s">
        <v>279</v>
      </c>
      <c r="I11" s="22" t="s">
        <v>59</v>
      </c>
    </row>
    <row r="12" spans="1:9" ht="28.5" customHeight="1">
      <c r="A12" s="116" t="s">
        <v>58</v>
      </c>
      <c r="B12" s="115"/>
      <c r="C12" s="31" t="s">
        <v>63</v>
      </c>
      <c r="D12" s="22" t="s">
        <v>59</v>
      </c>
      <c r="F12" s="116" t="s">
        <v>62</v>
      </c>
      <c r="G12" s="115"/>
      <c r="H12" s="31" t="s">
        <v>68</v>
      </c>
      <c r="I12" s="22" t="s">
        <v>50</v>
      </c>
    </row>
    <row r="13" spans="1:9" ht="28.5" customHeight="1">
      <c r="A13" s="116" t="s">
        <v>49</v>
      </c>
      <c r="B13" s="115"/>
      <c r="C13" s="31" t="s">
        <v>83</v>
      </c>
      <c r="D13" s="22" t="s">
        <v>50</v>
      </c>
      <c r="F13" s="115" t="s">
        <v>62</v>
      </c>
      <c r="G13" s="115"/>
      <c r="H13" s="45" t="s">
        <v>249</v>
      </c>
      <c r="I13" s="22" t="s">
        <v>50</v>
      </c>
    </row>
    <row r="14" spans="1:9" ht="28.5" customHeight="1">
      <c r="A14" s="116" t="s">
        <v>55</v>
      </c>
      <c r="B14" s="115"/>
      <c r="C14" s="31" t="s">
        <v>56</v>
      </c>
      <c r="D14" s="22" t="s">
        <v>57</v>
      </c>
      <c r="F14" s="115" t="s">
        <v>62</v>
      </c>
      <c r="G14" s="115"/>
      <c r="H14" s="31" t="s">
        <v>69</v>
      </c>
      <c r="I14" s="22" t="s">
        <v>50</v>
      </c>
    </row>
    <row r="15" spans="1:9" ht="28.5" customHeight="1">
      <c r="A15" s="105" t="s">
        <v>116</v>
      </c>
      <c r="B15" s="106"/>
      <c r="C15" s="109" t="s">
        <v>51</v>
      </c>
      <c r="D15" s="111" t="s">
        <v>52</v>
      </c>
      <c r="F15" s="115" t="s">
        <v>62</v>
      </c>
      <c r="G15" s="115"/>
      <c r="H15" s="45" t="s">
        <v>283</v>
      </c>
      <c r="I15" s="22" t="s">
        <v>50</v>
      </c>
    </row>
    <row r="16" spans="1:9" ht="28.5" customHeight="1">
      <c r="A16" s="107"/>
      <c r="B16" s="108"/>
      <c r="C16" s="110"/>
      <c r="D16" s="112"/>
      <c r="F16" s="115" t="s">
        <v>62</v>
      </c>
      <c r="G16" s="115"/>
      <c r="H16" s="31" t="s">
        <v>70</v>
      </c>
      <c r="I16" s="22" t="s">
        <v>50</v>
      </c>
    </row>
    <row r="17" spans="1:9" ht="28.5" customHeight="1">
      <c r="A17" s="116" t="s">
        <v>53</v>
      </c>
      <c r="B17" s="115"/>
      <c r="C17" s="45" t="s">
        <v>200</v>
      </c>
      <c r="D17" s="22" t="s">
        <v>54</v>
      </c>
      <c r="F17" s="115" t="s">
        <v>62</v>
      </c>
      <c r="G17" s="115"/>
      <c r="H17" s="65" t="s">
        <v>250</v>
      </c>
      <c r="I17" s="22" t="s">
        <v>50</v>
      </c>
    </row>
    <row r="18" spans="1:9" ht="28.5" customHeight="1">
      <c r="A18" s="115" t="s">
        <v>60</v>
      </c>
      <c r="B18" s="115"/>
      <c r="C18" s="30" t="s">
        <v>61</v>
      </c>
      <c r="D18" s="22" t="s">
        <v>50</v>
      </c>
      <c r="F18" s="115" t="s">
        <v>62</v>
      </c>
      <c r="G18" s="115"/>
      <c r="H18" s="45" t="s">
        <v>248</v>
      </c>
      <c r="I18" s="22" t="s">
        <v>48</v>
      </c>
    </row>
    <row r="19" spans="1:9" ht="28.5" customHeight="1">
      <c r="A19" s="116" t="s">
        <v>93</v>
      </c>
      <c r="B19" s="115"/>
      <c r="C19" s="31" t="s">
        <v>65</v>
      </c>
      <c r="D19" s="22" t="s">
        <v>59</v>
      </c>
      <c r="F19" s="115" t="s">
        <v>62</v>
      </c>
      <c r="G19" s="115"/>
      <c r="H19" s="31" t="s">
        <v>71</v>
      </c>
      <c r="I19" s="22" t="s">
        <v>72</v>
      </c>
    </row>
    <row r="20" spans="1:9" ht="28.5" customHeight="1">
      <c r="A20" s="115" t="s">
        <v>78</v>
      </c>
      <c r="B20" s="115"/>
      <c r="C20" s="30" t="s">
        <v>79</v>
      </c>
      <c r="D20" s="22" t="s">
        <v>76</v>
      </c>
      <c r="F20" s="115" t="s">
        <v>62</v>
      </c>
      <c r="G20" s="115"/>
      <c r="H20" s="31" t="s">
        <v>106</v>
      </c>
      <c r="I20" s="22" t="s">
        <v>72</v>
      </c>
    </row>
    <row r="21" spans="1:9" ht="28.5" customHeight="1">
      <c r="A21" s="116" t="s">
        <v>66</v>
      </c>
      <c r="B21" s="115"/>
      <c r="C21" s="31" t="s">
        <v>67</v>
      </c>
      <c r="D21" s="22" t="s">
        <v>50</v>
      </c>
      <c r="F21" s="115" t="s">
        <v>62</v>
      </c>
      <c r="G21" s="115"/>
      <c r="H21" s="31" t="s">
        <v>80</v>
      </c>
      <c r="I21" s="22" t="s">
        <v>57</v>
      </c>
    </row>
    <row r="22" spans="1:9" ht="28.5" customHeight="1">
      <c r="A22" s="117" t="s">
        <v>75</v>
      </c>
      <c r="B22" s="117"/>
      <c r="C22" s="45" t="s">
        <v>280</v>
      </c>
      <c r="D22" s="22" t="s">
        <v>59</v>
      </c>
      <c r="F22" s="115" t="s">
        <v>62</v>
      </c>
      <c r="G22" s="115"/>
      <c r="H22" s="45" t="s">
        <v>201</v>
      </c>
      <c r="I22" s="22" t="s">
        <v>54</v>
      </c>
    </row>
    <row r="23" spans="1:9" ht="28.5" customHeight="1">
      <c r="A23" s="117" t="s">
        <v>73</v>
      </c>
      <c r="B23" s="117"/>
      <c r="C23" s="31" t="s">
        <v>82</v>
      </c>
      <c r="D23" s="22" t="s">
        <v>59</v>
      </c>
      <c r="F23" s="115" t="s">
        <v>62</v>
      </c>
      <c r="G23" s="115"/>
      <c r="H23" s="31" t="s">
        <v>103</v>
      </c>
      <c r="I23" s="22" t="s">
        <v>54</v>
      </c>
    </row>
    <row r="24" spans="1:9" ht="28.5" customHeight="1">
      <c r="A24" s="117" t="s">
        <v>73</v>
      </c>
      <c r="B24" s="117"/>
      <c r="C24" s="31" t="s">
        <v>74</v>
      </c>
      <c r="D24" s="22" t="s">
        <v>50</v>
      </c>
      <c r="F24" s="117" t="s">
        <v>62</v>
      </c>
      <c r="G24" s="117"/>
      <c r="H24" s="31" t="s">
        <v>104</v>
      </c>
      <c r="I24" s="22" t="s">
        <v>76</v>
      </c>
    </row>
    <row r="25" spans="1:4" ht="28.5" customHeight="1">
      <c r="A25" s="117" t="s">
        <v>77</v>
      </c>
      <c r="B25" s="117"/>
      <c r="C25" s="45" t="s">
        <v>196</v>
      </c>
      <c r="D25" s="22" t="s">
        <v>50</v>
      </c>
    </row>
    <row r="26" spans="1:4" ht="28.5" customHeight="1">
      <c r="A26" s="117" t="s">
        <v>77</v>
      </c>
      <c r="B26" s="117"/>
      <c r="C26" s="45" t="s">
        <v>281</v>
      </c>
      <c r="D26" s="22" t="s">
        <v>57</v>
      </c>
    </row>
    <row r="34" ht="13.5">
      <c r="E34" s="36" t="s">
        <v>112</v>
      </c>
    </row>
  </sheetData>
  <sheetProtection/>
  <mergeCells count="49">
    <mergeCell ref="A6:B6"/>
    <mergeCell ref="A3:B3"/>
    <mergeCell ref="A4:B4"/>
    <mergeCell ref="A5:B5"/>
    <mergeCell ref="A7:B7"/>
    <mergeCell ref="A9:B9"/>
    <mergeCell ref="F12:G12"/>
    <mergeCell ref="A12:B12"/>
    <mergeCell ref="A10:B11"/>
    <mergeCell ref="C10:C11"/>
    <mergeCell ref="D10:D11"/>
    <mergeCell ref="A26:B26"/>
    <mergeCell ref="A17:B17"/>
    <mergeCell ref="A13:B13"/>
    <mergeCell ref="A14:B14"/>
    <mergeCell ref="F22:G22"/>
    <mergeCell ref="F19:G19"/>
    <mergeCell ref="F17:G17"/>
    <mergeCell ref="F18:G18"/>
    <mergeCell ref="F23:G23"/>
    <mergeCell ref="F20:G20"/>
    <mergeCell ref="A18:B18"/>
    <mergeCell ref="F24:G24"/>
    <mergeCell ref="A20:B20"/>
    <mergeCell ref="A23:B23"/>
    <mergeCell ref="A24:B24"/>
    <mergeCell ref="A25:B25"/>
    <mergeCell ref="F21:G21"/>
    <mergeCell ref="A21:B21"/>
    <mergeCell ref="A1:I1"/>
    <mergeCell ref="A22:B22"/>
    <mergeCell ref="F13:G13"/>
    <mergeCell ref="F14:G14"/>
    <mergeCell ref="F15:G15"/>
    <mergeCell ref="F9:G9"/>
    <mergeCell ref="F10:G10"/>
    <mergeCell ref="F11:G11"/>
    <mergeCell ref="F16:G16"/>
    <mergeCell ref="A19:B19"/>
    <mergeCell ref="A15:B16"/>
    <mergeCell ref="C15:C16"/>
    <mergeCell ref="D15:D16"/>
    <mergeCell ref="F3:G3"/>
    <mergeCell ref="F6:G6"/>
    <mergeCell ref="F7:G7"/>
    <mergeCell ref="F8:G8"/>
    <mergeCell ref="F4:G4"/>
    <mergeCell ref="F5:G5"/>
    <mergeCell ref="A8:B8"/>
  </mergeCells>
  <printOptions/>
  <pageMargins left="0.82" right="0.7" top="0.63" bottom="0.48" header="0.512" footer="0.35"/>
  <pageSetup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showZeros="0" showOutlineSymbols="0" zoomScalePageLayoutView="0" workbookViewId="0" topLeftCell="A1">
      <selection activeCell="B50" sqref="B50"/>
    </sheetView>
  </sheetViews>
  <sheetFormatPr defaultColWidth="9.00390625" defaultRowHeight="13.5"/>
  <cols>
    <col min="1" max="1" width="15.625" style="0" customWidth="1"/>
    <col min="2" max="2" width="5.50390625" style="0" customWidth="1"/>
    <col min="3" max="3" width="23.00390625" style="0" customWidth="1"/>
    <col min="4" max="4" width="5.125" style="0" customWidth="1"/>
    <col min="5" max="5" width="28.50390625" style="0" customWidth="1"/>
    <col min="6" max="6" width="31.75390625" style="0" customWidth="1"/>
  </cols>
  <sheetData>
    <row r="1" spans="1:6" ht="18.75" customHeight="1">
      <c r="A1" s="77" t="s">
        <v>123</v>
      </c>
      <c r="B1" s="77"/>
      <c r="C1" s="77"/>
      <c r="D1" s="77"/>
      <c r="E1" s="77"/>
      <c r="F1" s="77"/>
    </row>
    <row r="2" ht="15" customHeight="1">
      <c r="E2" s="9"/>
    </row>
    <row r="3" spans="1:6" ht="24" customHeight="1">
      <c r="A3" s="1" t="s">
        <v>6</v>
      </c>
      <c r="B3" s="80" t="s">
        <v>4</v>
      </c>
      <c r="C3" s="80"/>
      <c r="D3" s="80"/>
      <c r="E3" s="80"/>
      <c r="F3" s="1" t="s">
        <v>5</v>
      </c>
    </row>
    <row r="4" spans="1:6" ht="45" customHeight="1">
      <c r="A4" s="7">
        <v>40278</v>
      </c>
      <c r="B4" s="85" t="s">
        <v>0</v>
      </c>
      <c r="C4" s="85"/>
      <c r="D4" s="85"/>
      <c r="E4" s="85"/>
      <c r="F4" s="25" t="s">
        <v>170</v>
      </c>
    </row>
    <row r="5" spans="1:6" ht="45" customHeight="1">
      <c r="A5" s="8">
        <v>40306</v>
      </c>
      <c r="B5" s="119" t="s">
        <v>124</v>
      </c>
      <c r="C5" s="120"/>
      <c r="D5" s="120"/>
      <c r="E5" s="121"/>
      <c r="F5" s="25" t="s">
        <v>111</v>
      </c>
    </row>
    <row r="6" spans="1:6" ht="45" customHeight="1">
      <c r="A6" s="8">
        <v>40341</v>
      </c>
      <c r="B6" s="92" t="s">
        <v>125</v>
      </c>
      <c r="C6" s="92"/>
      <c r="D6" s="92"/>
      <c r="E6" s="92"/>
      <c r="F6" s="25" t="s">
        <v>110</v>
      </c>
    </row>
    <row r="7" spans="1:6" ht="45" customHeight="1">
      <c r="A7" s="8">
        <v>40355</v>
      </c>
      <c r="B7" s="122" t="s">
        <v>126</v>
      </c>
      <c r="C7" s="123"/>
      <c r="D7" s="123"/>
      <c r="E7" s="124"/>
      <c r="F7" s="26" t="s">
        <v>86</v>
      </c>
    </row>
    <row r="8" spans="1:6" ht="45" customHeight="1">
      <c r="A8" s="8">
        <v>40362</v>
      </c>
      <c r="B8" s="122" t="s">
        <v>127</v>
      </c>
      <c r="C8" s="123"/>
      <c r="D8" s="123"/>
      <c r="E8" s="124"/>
      <c r="F8" s="27" t="s">
        <v>169</v>
      </c>
    </row>
    <row r="9" spans="1:6" ht="45" customHeight="1">
      <c r="A9" s="8">
        <v>40410</v>
      </c>
      <c r="B9" s="92" t="s">
        <v>89</v>
      </c>
      <c r="C9" s="92"/>
      <c r="D9" s="92"/>
      <c r="E9" s="92"/>
      <c r="F9" s="25" t="s">
        <v>115</v>
      </c>
    </row>
    <row r="10" spans="1:6" ht="45" customHeight="1">
      <c r="A10" s="7">
        <v>40453</v>
      </c>
      <c r="B10" s="92" t="s">
        <v>128</v>
      </c>
      <c r="C10" s="92"/>
      <c r="D10" s="92"/>
      <c r="E10" s="92"/>
      <c r="F10" s="25" t="s">
        <v>110</v>
      </c>
    </row>
    <row r="11" spans="1:6" ht="45" customHeight="1">
      <c r="A11" s="7">
        <v>40467</v>
      </c>
      <c r="B11" s="119" t="s">
        <v>129</v>
      </c>
      <c r="C11" s="120"/>
      <c r="D11" s="120"/>
      <c r="E11" s="121"/>
      <c r="F11" s="26" t="s">
        <v>180</v>
      </c>
    </row>
    <row r="12" spans="1:6" ht="45" customHeight="1">
      <c r="A12" s="7">
        <v>40488</v>
      </c>
      <c r="B12" s="92" t="s">
        <v>130</v>
      </c>
      <c r="C12" s="92"/>
      <c r="D12" s="92"/>
      <c r="E12" s="92"/>
      <c r="F12" s="25" t="s">
        <v>7</v>
      </c>
    </row>
    <row r="13" spans="1:6" ht="58.5" customHeight="1">
      <c r="A13" s="2">
        <v>40495</v>
      </c>
      <c r="B13" s="119" t="s">
        <v>131</v>
      </c>
      <c r="C13" s="120"/>
      <c r="D13" s="120"/>
      <c r="E13" s="121"/>
      <c r="F13" s="26" t="s">
        <v>251</v>
      </c>
    </row>
    <row r="14" spans="1:6" ht="45" customHeight="1">
      <c r="A14" s="12">
        <v>39775</v>
      </c>
      <c r="B14" s="92" t="s">
        <v>132</v>
      </c>
      <c r="C14" s="92"/>
      <c r="D14" s="92"/>
      <c r="E14" s="92"/>
      <c r="F14" s="27" t="s">
        <v>3</v>
      </c>
    </row>
    <row r="15" spans="1:6" ht="45" customHeight="1">
      <c r="A15" s="2">
        <v>40515</v>
      </c>
      <c r="B15" s="92" t="s">
        <v>90</v>
      </c>
      <c r="C15" s="92"/>
      <c r="D15" s="92"/>
      <c r="E15" s="92"/>
      <c r="F15" s="25" t="s">
        <v>108</v>
      </c>
    </row>
    <row r="16" spans="1:6" ht="45" customHeight="1">
      <c r="A16" s="18">
        <v>40915</v>
      </c>
      <c r="B16" s="92" t="s">
        <v>90</v>
      </c>
      <c r="C16" s="92"/>
      <c r="D16" s="92"/>
      <c r="E16" s="92"/>
      <c r="F16" s="25" t="s">
        <v>195</v>
      </c>
    </row>
    <row r="17" spans="1:6" ht="45" customHeight="1">
      <c r="A17" s="2">
        <v>40930</v>
      </c>
      <c r="B17" s="92" t="s">
        <v>172</v>
      </c>
      <c r="C17" s="92"/>
      <c r="D17" s="92"/>
      <c r="E17" s="92"/>
      <c r="F17" s="25" t="s">
        <v>110</v>
      </c>
    </row>
    <row r="18" spans="1:6" ht="45" customHeight="1">
      <c r="A18" s="2">
        <v>40944</v>
      </c>
      <c r="B18" s="119" t="s">
        <v>171</v>
      </c>
      <c r="C18" s="120"/>
      <c r="D18" s="120"/>
      <c r="E18" s="121"/>
      <c r="F18" s="25" t="s">
        <v>92</v>
      </c>
    </row>
    <row r="19" spans="1:6" ht="45" customHeight="1">
      <c r="A19" s="2">
        <v>40957</v>
      </c>
      <c r="B19" s="92" t="s">
        <v>90</v>
      </c>
      <c r="C19" s="92"/>
      <c r="D19" s="92"/>
      <c r="E19" s="92"/>
      <c r="F19" s="25" t="s">
        <v>87</v>
      </c>
    </row>
    <row r="20" spans="1:6" ht="25.5" customHeight="1">
      <c r="A20" s="6"/>
      <c r="B20" s="29"/>
      <c r="C20" s="29"/>
      <c r="D20" s="28"/>
      <c r="E20" s="29"/>
      <c r="F20" s="28"/>
    </row>
    <row r="21" spans="1:6" ht="45" customHeight="1">
      <c r="A21" s="7" t="s">
        <v>167</v>
      </c>
      <c r="B21" s="119" t="s">
        <v>133</v>
      </c>
      <c r="C21" s="120"/>
      <c r="D21" s="120"/>
      <c r="E21" s="121"/>
      <c r="F21" s="26" t="s">
        <v>181</v>
      </c>
    </row>
    <row r="22" spans="1:6" ht="45" customHeight="1">
      <c r="A22" s="7" t="s">
        <v>278</v>
      </c>
      <c r="B22" s="122" t="s">
        <v>168</v>
      </c>
      <c r="C22" s="123"/>
      <c r="D22" s="123"/>
      <c r="E22" s="124"/>
      <c r="F22" s="26" t="s">
        <v>19</v>
      </c>
    </row>
    <row r="23" spans="1:6" ht="45" customHeight="1">
      <c r="A23" s="7" t="s">
        <v>134</v>
      </c>
      <c r="B23" s="119" t="s">
        <v>135</v>
      </c>
      <c r="C23" s="120"/>
      <c r="D23" s="120"/>
      <c r="E23" s="121"/>
      <c r="F23" s="26" t="s">
        <v>107</v>
      </c>
    </row>
    <row r="24" ht="9.75" customHeight="1"/>
    <row r="28" ht="13.5">
      <c r="D28" s="36" t="s">
        <v>263</v>
      </c>
    </row>
  </sheetData>
  <sheetProtection/>
  <mergeCells count="21">
    <mergeCell ref="B23:E23"/>
    <mergeCell ref="B22:E22"/>
    <mergeCell ref="B18:E18"/>
    <mergeCell ref="B17:E17"/>
    <mergeCell ref="B12:E12"/>
    <mergeCell ref="B19:E19"/>
    <mergeCell ref="A1:F1"/>
    <mergeCell ref="B14:E14"/>
    <mergeCell ref="B3:E3"/>
    <mergeCell ref="B13:E13"/>
    <mergeCell ref="B4:E4"/>
    <mergeCell ref="B6:E6"/>
    <mergeCell ref="B10:E10"/>
    <mergeCell ref="B11:E11"/>
    <mergeCell ref="B5:E5"/>
    <mergeCell ref="B21:E21"/>
    <mergeCell ref="B8:E8"/>
    <mergeCell ref="B16:E16"/>
    <mergeCell ref="B7:E7"/>
    <mergeCell ref="B9:E9"/>
    <mergeCell ref="B15:E15"/>
  </mergeCells>
  <printOptions/>
  <pageMargins left="0.76" right="0.32" top="0.44" bottom="0.26" header="0.16" footer="0.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B2:C40"/>
  <sheetViews>
    <sheetView zoomScalePageLayoutView="0" workbookViewId="0" topLeftCell="A1">
      <selection activeCell="F22" sqref="F22"/>
    </sheetView>
  </sheetViews>
  <sheetFormatPr defaultColWidth="9.00390625" defaultRowHeight="13.5"/>
  <cols>
    <col min="2" max="2" width="66.25390625" style="0" customWidth="1"/>
    <col min="3" max="3" width="11.625" style="52" bestFit="1" customWidth="1"/>
  </cols>
  <sheetData>
    <row r="2" ht="18.75">
      <c r="B2" s="47" t="s">
        <v>232</v>
      </c>
    </row>
    <row r="4" spans="2:3" ht="21.75" customHeight="1" thickBot="1">
      <c r="B4" s="51" t="s">
        <v>203</v>
      </c>
      <c r="C4" s="53"/>
    </row>
    <row r="5" spans="2:3" ht="21.75" customHeight="1">
      <c r="B5" s="55" t="s">
        <v>233</v>
      </c>
      <c r="C5" s="56">
        <v>489692</v>
      </c>
    </row>
    <row r="6" spans="2:3" ht="21.75" customHeight="1">
      <c r="B6" s="57" t="s">
        <v>234</v>
      </c>
      <c r="C6" s="58">
        <v>445000</v>
      </c>
    </row>
    <row r="7" spans="2:3" ht="21.75" customHeight="1">
      <c r="B7" s="57" t="s">
        <v>235</v>
      </c>
      <c r="C7" s="58">
        <v>356000</v>
      </c>
    </row>
    <row r="8" spans="2:3" ht="21.75" customHeight="1">
      <c r="B8" s="57" t="s">
        <v>204</v>
      </c>
      <c r="C8" s="58"/>
    </row>
    <row r="9" spans="2:3" ht="21.75" customHeight="1">
      <c r="B9" s="60" t="s">
        <v>238</v>
      </c>
      <c r="C9" s="58">
        <v>280000</v>
      </c>
    </row>
    <row r="10" spans="2:3" ht="21.75" customHeight="1">
      <c r="B10" s="61" t="s">
        <v>239</v>
      </c>
      <c r="C10" s="58">
        <v>120000</v>
      </c>
    </row>
    <row r="11" spans="2:3" ht="21.75" customHeight="1">
      <c r="B11" s="61" t="s">
        <v>240</v>
      </c>
      <c r="C11" s="58">
        <v>320000</v>
      </c>
    </row>
    <row r="12" spans="2:3" ht="21.75" customHeight="1">
      <c r="B12" s="61" t="s">
        <v>241</v>
      </c>
      <c r="C12" s="58">
        <v>120000</v>
      </c>
    </row>
    <row r="13" spans="2:3" ht="21.75" customHeight="1">
      <c r="B13" s="57" t="s">
        <v>236</v>
      </c>
      <c r="C13" s="58">
        <v>200000</v>
      </c>
    </row>
    <row r="14" spans="2:3" ht="21.75" customHeight="1">
      <c r="B14" s="57" t="s">
        <v>237</v>
      </c>
      <c r="C14" s="58">
        <v>30000</v>
      </c>
    </row>
    <row r="15" spans="2:3" ht="21.75" customHeight="1" thickBot="1">
      <c r="B15" s="62" t="s">
        <v>245</v>
      </c>
      <c r="C15" s="63">
        <f>SUM(C5:C14)</f>
        <v>2360692</v>
      </c>
    </row>
    <row r="16" spans="2:3" ht="21.75" customHeight="1">
      <c r="B16" s="54"/>
      <c r="C16" s="53"/>
    </row>
    <row r="17" spans="2:3" ht="21.75" customHeight="1" thickBot="1">
      <c r="B17" s="51" t="s">
        <v>206</v>
      </c>
      <c r="C17" s="53"/>
    </row>
    <row r="18" spans="2:3" ht="21.75" customHeight="1">
      <c r="B18" s="55" t="s">
        <v>223</v>
      </c>
      <c r="C18" s="56">
        <v>300000</v>
      </c>
    </row>
    <row r="19" spans="2:3" ht="21.75" customHeight="1">
      <c r="B19" s="57" t="s">
        <v>243</v>
      </c>
      <c r="C19" s="58">
        <v>356000</v>
      </c>
    </row>
    <row r="20" spans="2:3" ht="21.75" customHeight="1">
      <c r="B20" s="57" t="s">
        <v>207</v>
      </c>
      <c r="C20" s="58"/>
    </row>
    <row r="21" spans="2:3" ht="21.75" customHeight="1">
      <c r="B21" s="60" t="s">
        <v>228</v>
      </c>
      <c r="C21" s="58">
        <v>350000</v>
      </c>
    </row>
    <row r="22" spans="2:3" ht="21.75" customHeight="1">
      <c r="B22" s="61" t="s">
        <v>244</v>
      </c>
      <c r="C22" s="58">
        <v>320000</v>
      </c>
    </row>
    <row r="23" spans="2:3" ht="21.75" customHeight="1">
      <c r="B23" s="60" t="s">
        <v>284</v>
      </c>
      <c r="C23" s="58">
        <v>250000</v>
      </c>
    </row>
    <row r="24" spans="2:3" ht="21.75" customHeight="1">
      <c r="B24" s="60" t="s">
        <v>285</v>
      </c>
      <c r="C24" s="58">
        <v>280000</v>
      </c>
    </row>
    <row r="25" spans="2:3" ht="21.75" customHeight="1">
      <c r="B25" s="57" t="s">
        <v>224</v>
      </c>
      <c r="C25" s="58">
        <v>200000</v>
      </c>
    </row>
    <row r="26" spans="2:3" ht="21.75" customHeight="1">
      <c r="B26" s="57" t="s">
        <v>225</v>
      </c>
      <c r="C26" s="58">
        <v>90000</v>
      </c>
    </row>
    <row r="27" spans="2:3" ht="21.75" customHeight="1">
      <c r="B27" s="57" t="s">
        <v>242</v>
      </c>
      <c r="C27" s="58">
        <v>214692</v>
      </c>
    </row>
    <row r="28" spans="2:3" ht="21.75" customHeight="1" thickBot="1">
      <c r="B28" s="62" t="s">
        <v>245</v>
      </c>
      <c r="C28" s="63">
        <f>SUM(C18:C27)</f>
        <v>2360692</v>
      </c>
    </row>
    <row r="40" ht="17.25">
      <c r="B40" s="39" t="s">
        <v>119</v>
      </c>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J56"/>
  <sheetViews>
    <sheetView showZeros="0" showOutlineSymbols="0" zoomScalePageLayoutView="0" workbookViewId="0" topLeftCell="A1">
      <selection activeCell="M24" sqref="M24"/>
    </sheetView>
  </sheetViews>
  <sheetFormatPr defaultColWidth="9.00390625" defaultRowHeight="13.5"/>
  <cols>
    <col min="1" max="1" width="3.875" style="0" customWidth="1"/>
    <col min="4" max="4" width="12.125" style="0" customWidth="1"/>
    <col min="6" max="6" width="11.125" style="0" customWidth="1"/>
    <col min="7" max="7" width="12.125" style="0" customWidth="1"/>
    <col min="9" max="9" width="7.125" style="0" customWidth="1"/>
  </cols>
  <sheetData>
    <row r="1" spans="1:9" ht="14.25">
      <c r="A1" s="134" t="s">
        <v>85</v>
      </c>
      <c r="B1" s="134"/>
      <c r="C1" s="134"/>
      <c r="D1" s="134"/>
      <c r="E1" s="134"/>
      <c r="F1" s="134"/>
      <c r="G1" s="134"/>
      <c r="H1" s="134"/>
      <c r="I1" s="134"/>
    </row>
    <row r="2" spans="1:9" ht="13.5">
      <c r="A2">
        <v>1</v>
      </c>
      <c r="B2" s="20" t="s">
        <v>101</v>
      </c>
      <c r="I2" s="35" t="s">
        <v>100</v>
      </c>
    </row>
    <row r="3" spans="2:10" s="66" customFormat="1" ht="13.5">
      <c r="B3" s="127" t="s">
        <v>256</v>
      </c>
      <c r="C3" s="127"/>
      <c r="D3" s="127"/>
      <c r="E3" s="127"/>
      <c r="F3" s="127"/>
      <c r="G3" s="127"/>
      <c r="H3" s="127"/>
      <c r="I3" s="127"/>
      <c r="J3" s="127"/>
    </row>
    <row r="4" ht="4.5" customHeight="1"/>
    <row r="5" spans="2:10" s="66" customFormat="1" ht="31.5" customHeight="1">
      <c r="B5" s="125" t="s">
        <v>276</v>
      </c>
      <c r="C5" s="126"/>
      <c r="D5" s="126"/>
      <c r="E5" s="126"/>
      <c r="F5" s="126"/>
      <c r="G5" s="126"/>
      <c r="H5" s="126"/>
      <c r="I5" s="126"/>
      <c r="J5" s="126"/>
    </row>
    <row r="6" s="66" customFormat="1" ht="13.5">
      <c r="B6" s="67" t="s">
        <v>257</v>
      </c>
    </row>
    <row r="7" spans="2:10" s="66" customFormat="1" ht="31.5" customHeight="1">
      <c r="B7" s="125" t="s">
        <v>265</v>
      </c>
      <c r="C7" s="126"/>
      <c r="D7" s="126"/>
      <c r="E7" s="126"/>
      <c r="F7" s="126"/>
      <c r="G7" s="126"/>
      <c r="H7" s="126"/>
      <c r="I7" s="126"/>
      <c r="J7" s="126"/>
    </row>
    <row r="8" s="66" customFormat="1" ht="13.5">
      <c r="B8" s="23" t="s">
        <v>266</v>
      </c>
    </row>
    <row r="9" s="66" customFormat="1" ht="13.5">
      <c r="B9" s="67" t="s">
        <v>252</v>
      </c>
    </row>
    <row r="10" s="66" customFormat="1" ht="6.75" customHeight="1">
      <c r="B10" s="67"/>
    </row>
    <row r="11" s="66" customFormat="1" ht="13.5">
      <c r="B11" s="71" t="s">
        <v>260</v>
      </c>
    </row>
    <row r="12" s="66" customFormat="1" ht="13.5">
      <c r="B12" s="69" t="s">
        <v>271</v>
      </c>
    </row>
    <row r="13" spans="2:10" s="66" customFormat="1" ht="27.75" customHeight="1">
      <c r="B13" s="125" t="s">
        <v>267</v>
      </c>
      <c r="C13" s="126"/>
      <c r="D13" s="126"/>
      <c r="E13" s="126"/>
      <c r="F13" s="126"/>
      <c r="G13" s="126"/>
      <c r="H13" s="126"/>
      <c r="I13" s="126"/>
      <c r="J13" s="126"/>
    </row>
    <row r="14" s="66" customFormat="1" ht="7.5" customHeight="1">
      <c r="B14" s="67" t="s">
        <v>258</v>
      </c>
    </row>
    <row r="15" s="66" customFormat="1" ht="13.5">
      <c r="B15" s="69" t="s">
        <v>273</v>
      </c>
    </row>
    <row r="16" spans="2:10" s="66" customFormat="1" ht="45" customHeight="1">
      <c r="B16" s="125" t="s">
        <v>264</v>
      </c>
      <c r="C16" s="126"/>
      <c r="D16" s="126"/>
      <c r="E16" s="126"/>
      <c r="F16" s="126"/>
      <c r="G16" s="126"/>
      <c r="H16" s="126"/>
      <c r="I16" s="126"/>
      <c r="J16" s="126"/>
    </row>
    <row r="17" s="66" customFormat="1" ht="13.5">
      <c r="B17" s="67" t="s">
        <v>253</v>
      </c>
    </row>
    <row r="18" s="66" customFormat="1" ht="13.5">
      <c r="B18" s="67" t="s">
        <v>254</v>
      </c>
    </row>
    <row r="19" s="66" customFormat="1" ht="13.5">
      <c r="B19" s="67" t="s">
        <v>255</v>
      </c>
    </row>
    <row r="20" s="66" customFormat="1" ht="7.5" customHeight="1">
      <c r="B20" s="67"/>
    </row>
    <row r="21" s="66" customFormat="1" ht="13.5">
      <c r="B21" s="70" t="s">
        <v>259</v>
      </c>
    </row>
    <row r="22" spans="2:6" s="66" customFormat="1" ht="13.5">
      <c r="B22" s="69" t="s">
        <v>271</v>
      </c>
      <c r="F22" s="38"/>
    </row>
    <row r="23" spans="2:10" s="66" customFormat="1" ht="27.75" customHeight="1">
      <c r="B23" s="125" t="s">
        <v>277</v>
      </c>
      <c r="C23" s="126"/>
      <c r="D23" s="126"/>
      <c r="E23" s="126"/>
      <c r="F23" s="126"/>
      <c r="G23" s="126"/>
      <c r="H23" s="126"/>
      <c r="I23" s="126"/>
      <c r="J23" s="126"/>
    </row>
    <row r="24" spans="2:10" s="66" customFormat="1" ht="26.25" customHeight="1">
      <c r="B24" s="125" t="s">
        <v>268</v>
      </c>
      <c r="C24" s="126"/>
      <c r="D24" s="126"/>
      <c r="E24" s="126"/>
      <c r="F24" s="126"/>
      <c r="G24" s="126"/>
      <c r="H24" s="126"/>
      <c r="I24" s="126"/>
      <c r="J24" s="126"/>
    </row>
    <row r="25" spans="2:10" s="66" customFormat="1" ht="27.75" customHeight="1">
      <c r="B25" s="125" t="s">
        <v>269</v>
      </c>
      <c r="C25" s="126"/>
      <c r="D25" s="126"/>
      <c r="E25" s="126"/>
      <c r="F25" s="126"/>
      <c r="G25" s="126"/>
      <c r="H25" s="126"/>
      <c r="I25" s="126"/>
      <c r="J25" s="126"/>
    </row>
    <row r="26" spans="2:10" s="66" customFormat="1" ht="8.25" customHeight="1">
      <c r="B26" s="68"/>
      <c r="C26" s="68"/>
      <c r="D26" s="68"/>
      <c r="E26" s="68"/>
      <c r="F26" s="68"/>
      <c r="G26" s="68"/>
      <c r="H26" s="68"/>
      <c r="I26" s="68"/>
      <c r="J26" s="68"/>
    </row>
    <row r="27" s="66" customFormat="1" ht="13.5">
      <c r="B27" s="23" t="s">
        <v>272</v>
      </c>
    </row>
    <row r="28" spans="2:10" s="66" customFormat="1" ht="44.25" customHeight="1">
      <c r="B28" s="125" t="s">
        <v>270</v>
      </c>
      <c r="C28" s="126"/>
      <c r="D28" s="126"/>
      <c r="E28" s="126"/>
      <c r="F28" s="126"/>
      <c r="G28" s="126"/>
      <c r="H28" s="126"/>
      <c r="I28" s="126"/>
      <c r="J28" s="126"/>
    </row>
    <row r="29" s="66" customFormat="1" ht="13.5">
      <c r="B29" s="67" t="s">
        <v>253</v>
      </c>
    </row>
    <row r="30" s="66" customFormat="1" ht="13.5">
      <c r="B30" s="67" t="s">
        <v>254</v>
      </c>
    </row>
    <row r="31" s="66" customFormat="1" ht="13.5">
      <c r="B31" s="67" t="s">
        <v>255</v>
      </c>
    </row>
    <row r="32" s="66" customFormat="1" ht="7.5" customHeight="1">
      <c r="B32" s="67"/>
    </row>
    <row r="33" spans="2:10" s="66" customFormat="1" ht="27" customHeight="1">
      <c r="B33" s="125" t="s">
        <v>275</v>
      </c>
      <c r="C33" s="126"/>
      <c r="D33" s="126"/>
      <c r="E33" s="126"/>
      <c r="F33" s="126"/>
      <c r="G33" s="126"/>
      <c r="H33" s="126"/>
      <c r="I33" s="126"/>
      <c r="J33" s="126"/>
    </row>
    <row r="34" spans="2:10" s="66" customFormat="1" ht="41.25" customHeight="1">
      <c r="B34" s="125" t="s">
        <v>274</v>
      </c>
      <c r="C34" s="126"/>
      <c r="D34" s="126"/>
      <c r="E34" s="126"/>
      <c r="F34" s="126"/>
      <c r="G34" s="126"/>
      <c r="H34" s="126"/>
      <c r="I34" s="126"/>
      <c r="J34" s="126"/>
    </row>
    <row r="35" ht="10.5" customHeight="1">
      <c r="B35" s="23"/>
    </row>
    <row r="36" spans="1:9" ht="15" customHeight="1">
      <c r="A36">
        <v>2</v>
      </c>
      <c r="B36" s="20" t="s">
        <v>187</v>
      </c>
      <c r="C36" s="19"/>
      <c r="D36" s="19"/>
      <c r="E36" s="19"/>
      <c r="F36" s="19"/>
      <c r="G36" s="19"/>
      <c r="H36" s="19"/>
      <c r="I36" s="19"/>
    </row>
    <row r="37" ht="5.25" customHeight="1"/>
    <row r="38" ht="13.5">
      <c r="B38" t="s">
        <v>99</v>
      </c>
    </row>
    <row r="39" spans="2:9" s="13" customFormat="1" ht="13.5">
      <c r="B39" s="128" t="s">
        <v>118</v>
      </c>
      <c r="C39" s="129"/>
      <c r="D39" s="130"/>
      <c r="E39" s="128" t="s">
        <v>98</v>
      </c>
      <c r="F39" s="129"/>
      <c r="G39" s="130"/>
      <c r="H39" s="133"/>
      <c r="I39" s="133"/>
    </row>
    <row r="40" spans="2:9" ht="13.5">
      <c r="B40" s="131"/>
      <c r="C40" s="131"/>
      <c r="D40" s="131"/>
      <c r="E40" s="80"/>
      <c r="F40" s="80"/>
      <c r="G40" s="80"/>
      <c r="H40" s="132"/>
      <c r="I40" s="132"/>
    </row>
    <row r="41" spans="2:9" ht="13.5">
      <c r="B41" s="131"/>
      <c r="C41" s="131"/>
      <c r="D41" s="131"/>
      <c r="E41" s="80"/>
      <c r="F41" s="80"/>
      <c r="G41" s="80"/>
      <c r="H41" s="132"/>
      <c r="I41" s="132"/>
    </row>
    <row r="42" spans="2:9" ht="13.5">
      <c r="B42" s="131"/>
      <c r="C42" s="131"/>
      <c r="D42" s="131"/>
      <c r="E42" s="80"/>
      <c r="F42" s="80"/>
      <c r="G42" s="80"/>
      <c r="H42" s="132"/>
      <c r="I42" s="132"/>
    </row>
    <row r="43" ht="10.5" customHeight="1">
      <c r="G43" s="13"/>
    </row>
    <row r="44" spans="2:7" ht="13.5">
      <c r="B44" t="s">
        <v>97</v>
      </c>
      <c r="D44" t="s">
        <v>122</v>
      </c>
      <c r="G44" s="13"/>
    </row>
    <row r="45" spans="2:9" ht="13.5" customHeight="1">
      <c r="B45" s="128" t="s">
        <v>118</v>
      </c>
      <c r="C45" s="129"/>
      <c r="D45" s="130"/>
      <c r="E45" s="128" t="s">
        <v>98</v>
      </c>
      <c r="F45" s="129"/>
      <c r="G45" s="130"/>
      <c r="H45" s="133"/>
      <c r="I45" s="133"/>
    </row>
    <row r="46" spans="2:9" ht="13.5">
      <c r="B46" s="131"/>
      <c r="C46" s="131"/>
      <c r="D46" s="131"/>
      <c r="E46" s="80"/>
      <c r="F46" s="80"/>
      <c r="G46" s="80"/>
      <c r="H46" s="132"/>
      <c r="I46" s="132"/>
    </row>
    <row r="47" spans="2:9" ht="13.5">
      <c r="B47" s="131"/>
      <c r="C47" s="131"/>
      <c r="D47" s="131"/>
      <c r="E47" s="80"/>
      <c r="F47" s="80"/>
      <c r="G47" s="80"/>
      <c r="H47" s="132"/>
      <c r="I47" s="132"/>
    </row>
    <row r="48" spans="2:9" ht="13.5">
      <c r="B48" s="131"/>
      <c r="C48" s="131"/>
      <c r="D48" s="131"/>
      <c r="E48" s="80"/>
      <c r="F48" s="80"/>
      <c r="G48" s="80"/>
      <c r="H48" s="132"/>
      <c r="I48" s="132"/>
    </row>
    <row r="49" ht="9" customHeight="1"/>
    <row r="50" spans="1:2" ht="13.5">
      <c r="A50">
        <v>3</v>
      </c>
      <c r="B50" t="s">
        <v>261</v>
      </c>
    </row>
    <row r="51" ht="5.25" customHeight="1"/>
    <row r="52" ht="13.5">
      <c r="B52" s="20" t="s">
        <v>185</v>
      </c>
    </row>
    <row r="53" ht="6.75" customHeight="1"/>
    <row r="54" spans="1:2" ht="13.5">
      <c r="A54">
        <v>4</v>
      </c>
      <c r="B54" s="33" t="s">
        <v>88</v>
      </c>
    </row>
    <row r="55" spans="2:3" ht="13.5">
      <c r="B55" s="34" t="s">
        <v>186</v>
      </c>
      <c r="C55" s="23"/>
    </row>
    <row r="56" spans="2:6" ht="13.5">
      <c r="B56" s="34"/>
      <c r="F56" s="36" t="s">
        <v>114</v>
      </c>
    </row>
  </sheetData>
  <sheetProtection/>
  <mergeCells count="36">
    <mergeCell ref="H39:I39"/>
    <mergeCell ref="B39:D39"/>
    <mergeCell ref="B40:D40"/>
    <mergeCell ref="A1:I1"/>
    <mergeCell ref="B41:D41"/>
    <mergeCell ref="B42:D42"/>
    <mergeCell ref="E39:G39"/>
    <mergeCell ref="E40:G40"/>
    <mergeCell ref="E41:G41"/>
    <mergeCell ref="E42:G42"/>
    <mergeCell ref="H45:I45"/>
    <mergeCell ref="H40:I40"/>
    <mergeCell ref="H46:I46"/>
    <mergeCell ref="H47:I47"/>
    <mergeCell ref="H41:I41"/>
    <mergeCell ref="H42:I42"/>
    <mergeCell ref="B25:J25"/>
    <mergeCell ref="E45:G45"/>
    <mergeCell ref="E46:G46"/>
    <mergeCell ref="B47:D47"/>
    <mergeCell ref="E47:G47"/>
    <mergeCell ref="B48:D48"/>
    <mergeCell ref="E48:G48"/>
    <mergeCell ref="H48:I48"/>
    <mergeCell ref="B45:D45"/>
    <mergeCell ref="B46:D46"/>
    <mergeCell ref="B28:J28"/>
    <mergeCell ref="B33:J33"/>
    <mergeCell ref="B34:J34"/>
    <mergeCell ref="B3:J3"/>
    <mergeCell ref="B23:J23"/>
    <mergeCell ref="B5:J5"/>
    <mergeCell ref="B7:J7"/>
    <mergeCell ref="B13:J13"/>
    <mergeCell ref="B16:J16"/>
    <mergeCell ref="B24:J24"/>
  </mergeCells>
  <printOptions/>
  <pageMargins left="0.55" right="0.46" top="0.28" bottom="0.29" header="0.17" footer="0.19"/>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2011-04-05T00:19:21Z</cp:lastPrinted>
  <dcterms:created xsi:type="dcterms:W3CDTF">2006-01-20T00:31:31Z</dcterms:created>
  <dcterms:modified xsi:type="dcterms:W3CDTF">2011-04-19T00:00:32Z</dcterms:modified>
  <cp:category/>
  <cp:version/>
  <cp:contentType/>
  <cp:contentStatus/>
</cp:coreProperties>
</file>